
<file path=[Content_Types].xml><?xml version="1.0" encoding="utf-8"?>
<Types xmlns="http://schemas.openxmlformats.org/package/2006/content-types">
  <Default Extension="bin" ContentType="application/vnd.openxmlformats-officedocument.spreadsheetml.printerSettings"/>
  <Default Extension="tmp"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360" yWindow="75" windowWidth="14355" windowHeight="6720" tabRatio="882" firstSheet="11" activeTab="18"/>
  </bookViews>
  <sheets>
    <sheet name="1" sheetId="1" r:id="rId1"/>
    <sheet name="2 Acerous vs Non-Acerous" sheetId="2" r:id="rId2"/>
    <sheet name="3 Supervised classification" sheetId="3" r:id="rId3"/>
    <sheet name="4 Freatures and Labels" sheetId="4" r:id="rId4"/>
    <sheet name="5 Quiz" sheetId="5" r:id="rId5"/>
    <sheet name="6 Quiz " sheetId="6" r:id="rId6"/>
    <sheet name="7 Stanley terrain classificatio" sheetId="7" r:id="rId7"/>
    <sheet name="8 Quiz" sheetId="8" r:id="rId8"/>
    <sheet name="11 Scatterplot to pred" sheetId="9" r:id="rId9"/>
    <sheet name="15 Naive Bayes" sheetId="10" r:id="rId10"/>
    <sheet name="16 NB Decision Boundary" sheetId="11" r:id="rId11"/>
    <sheet name="17 sklearn" sheetId="12" r:id="rId12"/>
    <sheet name="18 Gaussian NB" sheetId="13" r:id="rId13"/>
    <sheet name="19" sheetId="14" r:id="rId14"/>
    <sheet name="20" sheetId="15" r:id="rId15"/>
    <sheet name="21 Bayes Rule" sheetId="16" r:id="rId16"/>
    <sheet name="31 Bayes Rule classification" sheetId="17" r:id="rId17"/>
    <sheet name="37 SVM" sheetId="18" r:id="rId18"/>
    <sheet name="42 Author ID Accuracy" sheetId="19" r:id="rId19"/>
  </sheets>
  <calcPr calcId="145621"/>
</workbook>
</file>

<file path=xl/calcChain.xml><?xml version="1.0" encoding="utf-8"?>
<calcChain xmlns="http://schemas.openxmlformats.org/spreadsheetml/2006/main">
  <c r="K139" i="17" l="1"/>
  <c r="K138" i="17"/>
  <c r="J140" i="17"/>
  <c r="J139" i="17"/>
  <c r="J138" i="17"/>
  <c r="I139" i="17"/>
  <c r="I138" i="17"/>
  <c r="K80" i="17"/>
  <c r="K79" i="17"/>
  <c r="K78" i="17"/>
  <c r="J80" i="17"/>
  <c r="J79" i="17"/>
  <c r="J78" i="17"/>
  <c r="I79" i="17"/>
  <c r="I78" i="17"/>
  <c r="E192" i="16"/>
  <c r="B160" i="16"/>
  <c r="B159" i="16"/>
  <c r="J132" i="16"/>
  <c r="L130" i="16"/>
  <c r="H130" i="16"/>
</calcChain>
</file>

<file path=xl/sharedStrings.xml><?xml version="1.0" encoding="utf-8"?>
<sst xmlns="http://schemas.openxmlformats.org/spreadsheetml/2006/main" count="140" uniqueCount="111">
  <si>
    <t>machine learning learns from us or data</t>
  </si>
  <si>
    <t>suprivise learning</t>
  </si>
  <si>
    <t>Acerous:</t>
  </si>
  <si>
    <t>Non-Acerous:</t>
  </si>
  <si>
    <t>elephant</t>
  </si>
  <si>
    <t>ram</t>
  </si>
  <si>
    <t>triceratops</t>
  </si>
  <si>
    <t>lemar</t>
  </si>
  <si>
    <t>dog</t>
  </si>
  <si>
    <t>giraffe</t>
  </si>
  <si>
    <t>goat</t>
  </si>
  <si>
    <t>cat</t>
  </si>
  <si>
    <t>parrot</t>
  </si>
  <si>
    <t>deer</t>
  </si>
  <si>
    <t>horse</t>
  </si>
  <si>
    <t>Acerous means laking horns or tusks</t>
  </si>
  <si>
    <t>From an album of tagged photos, recognize someone in a picture</t>
  </si>
  <si>
    <t>Supervised classification examples</t>
  </si>
  <si>
    <t>analyze bank data for weird - looking transactions, and flag those for fraud</t>
  </si>
  <si>
    <t>given someone's music choices and a bunch of features of that music (tempo, geare, etc.) recommend a new song</t>
  </si>
  <si>
    <t>cluster udacity students into types based on learning styles</t>
  </si>
  <si>
    <t>Unsupervised learning</t>
  </si>
  <si>
    <t>Supervised Learning</t>
  </si>
  <si>
    <t>Feature and Labels</t>
  </si>
  <si>
    <t>Festures and Labels</t>
  </si>
  <si>
    <t>using music</t>
  </si>
  <si>
    <t>Classification</t>
  </si>
  <si>
    <t>she likes those</t>
  </si>
  <si>
    <t>Unclear</t>
  </si>
  <si>
    <t>google car</t>
  </si>
  <si>
    <t>how fast will it go</t>
  </si>
  <si>
    <t>step</t>
  </si>
  <si>
    <t>flat</t>
  </si>
  <si>
    <t>Scatter Plots</t>
  </si>
  <si>
    <t>new data point is more like the blue circles</t>
  </si>
  <si>
    <t>new data point is unclear since it is is between both types and there is not enough data to identify it</t>
  </si>
  <si>
    <t>when decision surface is a straight line it is called Linear</t>
  </si>
  <si>
    <t>transfer data into a decision surface to help classified new data</t>
  </si>
  <si>
    <t>python library</t>
  </si>
  <si>
    <t>http://scikit-learn.org/stable/modules/naive_bayes.html</t>
  </si>
  <si>
    <t>Gaussian naïve bayes</t>
  </si>
  <si>
    <t>http://scikit-learn.org/stable/modules/generated/sklearn.naive_bayes.GaussianNB.html</t>
  </si>
  <si>
    <t>sklearn naïve bayes</t>
  </si>
  <si>
    <r>
      <t xml:space="preserve">&gt;&gt;&gt; </t>
    </r>
    <r>
      <rPr>
        <b/>
        <sz val="10"/>
        <color rgb="FF007020"/>
        <rFont val="Consolas"/>
        <family val="3"/>
      </rPr>
      <t>import</t>
    </r>
    <r>
      <rPr>
        <sz val="10"/>
        <color rgb="FF222222"/>
        <rFont val="Consolas"/>
        <family val="3"/>
      </rPr>
      <t xml:space="preserve"> </t>
    </r>
    <r>
      <rPr>
        <b/>
        <sz val="10"/>
        <color rgb="FF0E84B5"/>
        <rFont val="Consolas"/>
        <family val="3"/>
      </rPr>
      <t>numpy</t>
    </r>
    <r>
      <rPr>
        <sz val="10"/>
        <color rgb="FF222222"/>
        <rFont val="Consolas"/>
        <family val="3"/>
      </rPr>
      <t xml:space="preserve"> </t>
    </r>
    <r>
      <rPr>
        <b/>
        <sz val="10"/>
        <color rgb="FF007020"/>
        <rFont val="Consolas"/>
        <family val="3"/>
      </rPr>
      <t>as</t>
    </r>
    <r>
      <rPr>
        <sz val="10"/>
        <color rgb="FF222222"/>
        <rFont val="Consolas"/>
        <family val="3"/>
      </rPr>
      <t xml:space="preserve"> </t>
    </r>
    <r>
      <rPr>
        <b/>
        <sz val="10"/>
        <color rgb="FF0E84B5"/>
        <rFont val="Consolas"/>
        <family val="3"/>
      </rPr>
      <t>np</t>
    </r>
  </si>
  <si>
    <r>
      <t xml:space="preserve">&gt;&gt;&gt; </t>
    </r>
    <r>
      <rPr>
        <sz val="10"/>
        <color rgb="FF222222"/>
        <rFont val="Consolas"/>
        <family val="3"/>
      </rPr>
      <t xml:space="preserve">X </t>
    </r>
    <r>
      <rPr>
        <sz val="10"/>
        <color rgb="FF666666"/>
        <rFont val="Consolas"/>
        <family val="3"/>
      </rPr>
      <t>=</t>
    </r>
    <r>
      <rPr>
        <sz val="10"/>
        <color rgb="FF222222"/>
        <rFont val="Consolas"/>
        <family val="3"/>
      </rPr>
      <t xml:space="preserve"> np</t>
    </r>
    <r>
      <rPr>
        <sz val="10"/>
        <color rgb="FF666666"/>
        <rFont val="Consolas"/>
        <family val="3"/>
      </rPr>
      <t>.</t>
    </r>
    <r>
      <rPr>
        <sz val="10"/>
        <color rgb="FF222222"/>
        <rFont val="Consolas"/>
        <family val="3"/>
      </rPr>
      <t>array([[</t>
    </r>
    <r>
      <rPr>
        <sz val="10"/>
        <color rgb="FF666666"/>
        <rFont val="Consolas"/>
        <family val="3"/>
      </rPr>
      <t>-</t>
    </r>
    <r>
      <rPr>
        <sz val="10"/>
        <color rgb="FF208050"/>
        <rFont val="Consolas"/>
        <family val="3"/>
      </rPr>
      <t>1</t>
    </r>
    <r>
      <rPr>
        <sz val="10"/>
        <color rgb="FF222222"/>
        <rFont val="Consolas"/>
        <family val="3"/>
      </rPr>
      <t xml:space="preserve">, </t>
    </r>
    <r>
      <rPr>
        <sz val="10"/>
        <color rgb="FF666666"/>
        <rFont val="Consolas"/>
        <family val="3"/>
      </rPr>
      <t>-</t>
    </r>
    <r>
      <rPr>
        <sz val="10"/>
        <color rgb="FF208050"/>
        <rFont val="Consolas"/>
        <family val="3"/>
      </rPr>
      <t>1</t>
    </r>
    <r>
      <rPr>
        <sz val="10"/>
        <color rgb="FF222222"/>
        <rFont val="Consolas"/>
        <family val="3"/>
      </rPr>
      <t>], [</t>
    </r>
    <r>
      <rPr>
        <sz val="10"/>
        <color rgb="FF666666"/>
        <rFont val="Consolas"/>
        <family val="3"/>
      </rPr>
      <t>-</t>
    </r>
    <r>
      <rPr>
        <sz val="10"/>
        <color rgb="FF208050"/>
        <rFont val="Consolas"/>
        <family val="3"/>
      </rPr>
      <t>2</t>
    </r>
    <r>
      <rPr>
        <sz val="10"/>
        <color rgb="FF222222"/>
        <rFont val="Consolas"/>
        <family val="3"/>
      </rPr>
      <t xml:space="preserve">, </t>
    </r>
    <r>
      <rPr>
        <sz val="10"/>
        <color rgb="FF666666"/>
        <rFont val="Consolas"/>
        <family val="3"/>
      </rPr>
      <t>-</t>
    </r>
    <r>
      <rPr>
        <sz val="10"/>
        <color rgb="FF208050"/>
        <rFont val="Consolas"/>
        <family val="3"/>
      </rPr>
      <t>1</t>
    </r>
    <r>
      <rPr>
        <sz val="10"/>
        <color rgb="FF222222"/>
        <rFont val="Consolas"/>
        <family val="3"/>
      </rPr>
      <t>], [</t>
    </r>
    <r>
      <rPr>
        <sz val="10"/>
        <color rgb="FF666666"/>
        <rFont val="Consolas"/>
        <family val="3"/>
      </rPr>
      <t>-</t>
    </r>
    <r>
      <rPr>
        <sz val="10"/>
        <color rgb="FF208050"/>
        <rFont val="Consolas"/>
        <family val="3"/>
      </rPr>
      <t>3</t>
    </r>
    <r>
      <rPr>
        <sz val="10"/>
        <color rgb="FF222222"/>
        <rFont val="Consolas"/>
        <family val="3"/>
      </rPr>
      <t xml:space="preserve">, </t>
    </r>
    <r>
      <rPr>
        <sz val="10"/>
        <color rgb="FF666666"/>
        <rFont val="Consolas"/>
        <family val="3"/>
      </rPr>
      <t>-</t>
    </r>
    <r>
      <rPr>
        <sz val="10"/>
        <color rgb="FF208050"/>
        <rFont val="Consolas"/>
        <family val="3"/>
      </rPr>
      <t>2</t>
    </r>
    <r>
      <rPr>
        <sz val="10"/>
        <color rgb="FF222222"/>
        <rFont val="Consolas"/>
        <family val="3"/>
      </rPr>
      <t>], [</t>
    </r>
    <r>
      <rPr>
        <sz val="10"/>
        <color rgb="FF208050"/>
        <rFont val="Consolas"/>
        <family val="3"/>
      </rPr>
      <t>1</t>
    </r>
    <r>
      <rPr>
        <sz val="10"/>
        <color rgb="FF222222"/>
        <rFont val="Consolas"/>
        <family val="3"/>
      </rPr>
      <t xml:space="preserve">, </t>
    </r>
    <r>
      <rPr>
        <sz val="10"/>
        <color rgb="FF208050"/>
        <rFont val="Consolas"/>
        <family val="3"/>
      </rPr>
      <t>1</t>
    </r>
    <r>
      <rPr>
        <sz val="10"/>
        <color rgb="FF222222"/>
        <rFont val="Consolas"/>
        <family val="3"/>
      </rPr>
      <t>], [</t>
    </r>
    <r>
      <rPr>
        <sz val="10"/>
        <color rgb="FF208050"/>
        <rFont val="Consolas"/>
        <family val="3"/>
      </rPr>
      <t>2</t>
    </r>
    <r>
      <rPr>
        <sz val="10"/>
        <color rgb="FF222222"/>
        <rFont val="Consolas"/>
        <family val="3"/>
      </rPr>
      <t xml:space="preserve">, </t>
    </r>
    <r>
      <rPr>
        <sz val="10"/>
        <color rgb="FF208050"/>
        <rFont val="Consolas"/>
        <family val="3"/>
      </rPr>
      <t>1</t>
    </r>
    <r>
      <rPr>
        <sz val="10"/>
        <color rgb="FF222222"/>
        <rFont val="Consolas"/>
        <family val="3"/>
      </rPr>
      <t>], [</t>
    </r>
    <r>
      <rPr>
        <sz val="10"/>
        <color rgb="FF208050"/>
        <rFont val="Consolas"/>
        <family val="3"/>
      </rPr>
      <t>3</t>
    </r>
    <r>
      <rPr>
        <sz val="10"/>
        <color rgb="FF222222"/>
        <rFont val="Consolas"/>
        <family val="3"/>
      </rPr>
      <t xml:space="preserve">, </t>
    </r>
    <r>
      <rPr>
        <sz val="10"/>
        <color rgb="FF208050"/>
        <rFont val="Consolas"/>
        <family val="3"/>
      </rPr>
      <t>2</t>
    </r>
    <r>
      <rPr>
        <sz val="10"/>
        <color rgb="FF222222"/>
        <rFont val="Consolas"/>
        <family val="3"/>
      </rPr>
      <t>]])</t>
    </r>
  </si>
  <si>
    <r>
      <t xml:space="preserve">&gt;&gt;&gt; </t>
    </r>
    <r>
      <rPr>
        <sz val="10"/>
        <color rgb="FF222222"/>
        <rFont val="Consolas"/>
        <family val="3"/>
      </rPr>
      <t xml:space="preserve">Y </t>
    </r>
    <r>
      <rPr>
        <sz val="10"/>
        <color rgb="FF666666"/>
        <rFont val="Consolas"/>
        <family val="3"/>
      </rPr>
      <t>=</t>
    </r>
    <r>
      <rPr>
        <sz val="10"/>
        <color rgb="FF222222"/>
        <rFont val="Consolas"/>
        <family val="3"/>
      </rPr>
      <t xml:space="preserve"> np</t>
    </r>
    <r>
      <rPr>
        <sz val="10"/>
        <color rgb="FF666666"/>
        <rFont val="Consolas"/>
        <family val="3"/>
      </rPr>
      <t>.</t>
    </r>
    <r>
      <rPr>
        <sz val="10"/>
        <color rgb="FF222222"/>
        <rFont val="Consolas"/>
        <family val="3"/>
      </rPr>
      <t>array([</t>
    </r>
    <r>
      <rPr>
        <sz val="10"/>
        <color rgb="FF208050"/>
        <rFont val="Consolas"/>
        <family val="3"/>
      </rPr>
      <t>1</t>
    </r>
    <r>
      <rPr>
        <sz val="10"/>
        <color rgb="FF222222"/>
        <rFont val="Consolas"/>
        <family val="3"/>
      </rPr>
      <t xml:space="preserve">, </t>
    </r>
    <r>
      <rPr>
        <sz val="10"/>
        <color rgb="FF208050"/>
        <rFont val="Consolas"/>
        <family val="3"/>
      </rPr>
      <t>1</t>
    </r>
    <r>
      <rPr>
        <sz val="10"/>
        <color rgb="FF222222"/>
        <rFont val="Consolas"/>
        <family val="3"/>
      </rPr>
      <t xml:space="preserve">, </t>
    </r>
    <r>
      <rPr>
        <sz val="10"/>
        <color rgb="FF208050"/>
        <rFont val="Consolas"/>
        <family val="3"/>
      </rPr>
      <t>1</t>
    </r>
    <r>
      <rPr>
        <sz val="10"/>
        <color rgb="FF222222"/>
        <rFont val="Consolas"/>
        <family val="3"/>
      </rPr>
      <t xml:space="preserve">, </t>
    </r>
    <r>
      <rPr>
        <sz val="10"/>
        <color rgb="FF208050"/>
        <rFont val="Consolas"/>
        <family val="3"/>
      </rPr>
      <t>2</t>
    </r>
    <r>
      <rPr>
        <sz val="10"/>
        <color rgb="FF222222"/>
        <rFont val="Consolas"/>
        <family val="3"/>
      </rPr>
      <t xml:space="preserve">, </t>
    </r>
    <r>
      <rPr>
        <sz val="10"/>
        <color rgb="FF208050"/>
        <rFont val="Consolas"/>
        <family val="3"/>
      </rPr>
      <t>2</t>
    </r>
    <r>
      <rPr>
        <sz val="10"/>
        <color rgb="FF222222"/>
        <rFont val="Consolas"/>
        <family val="3"/>
      </rPr>
      <t xml:space="preserve">, </t>
    </r>
    <r>
      <rPr>
        <sz val="10"/>
        <color rgb="FF208050"/>
        <rFont val="Consolas"/>
        <family val="3"/>
      </rPr>
      <t>2</t>
    </r>
    <r>
      <rPr>
        <sz val="10"/>
        <color rgb="FF222222"/>
        <rFont val="Consolas"/>
        <family val="3"/>
      </rPr>
      <t>])</t>
    </r>
  </si>
  <si>
    <r>
      <t xml:space="preserve">&gt;&gt;&gt; </t>
    </r>
    <r>
      <rPr>
        <b/>
        <sz val="10"/>
        <color rgb="FF007020"/>
        <rFont val="Consolas"/>
        <family val="3"/>
      </rPr>
      <t>from</t>
    </r>
    <r>
      <rPr>
        <sz val="10"/>
        <color rgb="FF222222"/>
        <rFont val="Consolas"/>
        <family val="3"/>
      </rPr>
      <t xml:space="preserve"> </t>
    </r>
    <r>
      <rPr>
        <b/>
        <sz val="10"/>
        <color rgb="FF0E84B5"/>
        <rFont val="Consolas"/>
        <family val="3"/>
      </rPr>
      <t>sklearn.naive_bayes</t>
    </r>
    <r>
      <rPr>
        <sz val="10"/>
        <color rgb="FF222222"/>
        <rFont val="Consolas"/>
        <family val="3"/>
      </rPr>
      <t xml:space="preserve"> </t>
    </r>
    <r>
      <rPr>
        <b/>
        <sz val="10"/>
        <color rgb="FF007020"/>
        <rFont val="Consolas"/>
        <family val="3"/>
      </rPr>
      <t>import</t>
    </r>
    <r>
      <rPr>
        <sz val="10"/>
        <color rgb="FF222222"/>
        <rFont val="Consolas"/>
        <family val="3"/>
      </rPr>
      <t xml:space="preserve"> GaussianNB</t>
    </r>
  </si>
  <si>
    <r>
      <t xml:space="preserve">&gt;&gt;&gt; </t>
    </r>
    <r>
      <rPr>
        <sz val="10"/>
        <color rgb="FF222222"/>
        <rFont val="Consolas"/>
        <family val="3"/>
      </rPr>
      <t xml:space="preserve">clf </t>
    </r>
    <r>
      <rPr>
        <sz val="10"/>
        <color rgb="FF666666"/>
        <rFont val="Consolas"/>
        <family val="3"/>
      </rPr>
      <t>=</t>
    </r>
    <r>
      <rPr>
        <sz val="10"/>
        <color rgb="FF222222"/>
        <rFont val="Consolas"/>
        <family val="3"/>
      </rPr>
      <t xml:space="preserve"> GaussianNB()</t>
    </r>
  </si>
  <si>
    <r>
      <t xml:space="preserve">&gt;&gt;&gt; </t>
    </r>
    <r>
      <rPr>
        <sz val="10"/>
        <color rgb="FF222222"/>
        <rFont val="Consolas"/>
        <family val="3"/>
      </rPr>
      <t>clf</t>
    </r>
    <r>
      <rPr>
        <sz val="10"/>
        <color rgb="FF666666"/>
        <rFont val="Consolas"/>
        <family val="3"/>
      </rPr>
      <t>.</t>
    </r>
    <r>
      <rPr>
        <sz val="10"/>
        <color rgb="FF222222"/>
        <rFont val="Consolas"/>
        <family val="3"/>
      </rPr>
      <t>fit(X, Y)</t>
    </r>
  </si>
  <si>
    <t>GaussianNB(priors=None)</t>
  </si>
  <si>
    <r>
      <t xml:space="preserve">&gt;&gt;&gt; </t>
    </r>
    <r>
      <rPr>
        <sz val="10"/>
        <color rgb="FF007020"/>
        <rFont val="Consolas"/>
        <family val="3"/>
      </rPr>
      <t>print</t>
    </r>
    <r>
      <rPr>
        <sz val="10"/>
        <color rgb="FF222222"/>
        <rFont val="Consolas"/>
        <family val="3"/>
      </rPr>
      <t>(clf</t>
    </r>
    <r>
      <rPr>
        <sz val="10"/>
        <color rgb="FF666666"/>
        <rFont val="Consolas"/>
        <family val="3"/>
      </rPr>
      <t>.</t>
    </r>
    <r>
      <rPr>
        <sz val="10"/>
        <color rgb="FF222222"/>
        <rFont val="Consolas"/>
        <family val="3"/>
      </rPr>
      <t>predict([[</t>
    </r>
    <r>
      <rPr>
        <sz val="10"/>
        <color rgb="FF666666"/>
        <rFont val="Consolas"/>
        <family val="3"/>
      </rPr>
      <t>-</t>
    </r>
    <r>
      <rPr>
        <sz val="10"/>
        <color rgb="FF208050"/>
        <rFont val="Consolas"/>
        <family val="3"/>
      </rPr>
      <t>0.8</t>
    </r>
    <r>
      <rPr>
        <sz val="10"/>
        <color rgb="FF222222"/>
        <rFont val="Consolas"/>
        <family val="3"/>
      </rPr>
      <t xml:space="preserve">, </t>
    </r>
    <r>
      <rPr>
        <sz val="10"/>
        <color rgb="FF666666"/>
        <rFont val="Consolas"/>
        <family val="3"/>
      </rPr>
      <t>-</t>
    </r>
    <r>
      <rPr>
        <sz val="10"/>
        <color rgb="FF208050"/>
        <rFont val="Consolas"/>
        <family val="3"/>
      </rPr>
      <t>1</t>
    </r>
    <r>
      <rPr>
        <sz val="10"/>
        <color rgb="FF222222"/>
        <rFont val="Consolas"/>
        <family val="3"/>
      </rPr>
      <t>]]))</t>
    </r>
  </si>
  <si>
    <t>[1]</t>
  </si>
  <si>
    <r>
      <t xml:space="preserve">&gt;&gt;&gt; </t>
    </r>
    <r>
      <rPr>
        <sz val="10"/>
        <color rgb="FF222222"/>
        <rFont val="Consolas"/>
        <family val="3"/>
      </rPr>
      <t xml:space="preserve">clf_pf </t>
    </r>
    <r>
      <rPr>
        <sz val="10"/>
        <color rgb="FF666666"/>
        <rFont val="Consolas"/>
        <family val="3"/>
      </rPr>
      <t>=</t>
    </r>
    <r>
      <rPr>
        <sz val="10"/>
        <color rgb="FF222222"/>
        <rFont val="Consolas"/>
        <family val="3"/>
      </rPr>
      <t xml:space="preserve"> GaussianNB()</t>
    </r>
  </si>
  <si>
    <r>
      <t xml:space="preserve">&gt;&gt;&gt; </t>
    </r>
    <r>
      <rPr>
        <sz val="10"/>
        <color rgb="FF222222"/>
        <rFont val="Consolas"/>
        <family val="3"/>
      </rPr>
      <t>clf_pf</t>
    </r>
    <r>
      <rPr>
        <sz val="10"/>
        <color rgb="FF666666"/>
        <rFont val="Consolas"/>
        <family val="3"/>
      </rPr>
      <t>.</t>
    </r>
    <r>
      <rPr>
        <sz val="10"/>
        <color rgb="FF222222"/>
        <rFont val="Consolas"/>
        <family val="3"/>
      </rPr>
      <t>partial_fit(X, Y, np</t>
    </r>
    <r>
      <rPr>
        <sz val="10"/>
        <color rgb="FF666666"/>
        <rFont val="Consolas"/>
        <family val="3"/>
      </rPr>
      <t>.</t>
    </r>
    <r>
      <rPr>
        <sz val="10"/>
        <color rgb="FF222222"/>
        <rFont val="Consolas"/>
        <family val="3"/>
      </rPr>
      <t>unique(Y))</t>
    </r>
  </si>
  <si>
    <r>
      <t xml:space="preserve">&gt;&gt;&gt; </t>
    </r>
    <r>
      <rPr>
        <sz val="10"/>
        <color rgb="FF007020"/>
        <rFont val="Consolas"/>
        <family val="3"/>
      </rPr>
      <t>print</t>
    </r>
    <r>
      <rPr>
        <sz val="10"/>
        <color rgb="FF222222"/>
        <rFont val="Consolas"/>
        <family val="3"/>
      </rPr>
      <t>(clf_pf</t>
    </r>
    <r>
      <rPr>
        <sz val="10"/>
        <color rgb="FF666666"/>
        <rFont val="Consolas"/>
        <family val="3"/>
      </rPr>
      <t>.</t>
    </r>
    <r>
      <rPr>
        <sz val="10"/>
        <color rgb="FF222222"/>
        <rFont val="Consolas"/>
        <family val="3"/>
      </rPr>
      <t>predict([[</t>
    </r>
    <r>
      <rPr>
        <sz val="10"/>
        <color rgb="FF666666"/>
        <rFont val="Consolas"/>
        <family val="3"/>
      </rPr>
      <t>-</t>
    </r>
    <r>
      <rPr>
        <sz val="10"/>
        <color rgb="FF208050"/>
        <rFont val="Consolas"/>
        <family val="3"/>
      </rPr>
      <t>0.8</t>
    </r>
    <r>
      <rPr>
        <sz val="10"/>
        <color rgb="FF222222"/>
        <rFont val="Consolas"/>
        <family val="3"/>
      </rPr>
      <t xml:space="preserve">, </t>
    </r>
    <r>
      <rPr>
        <sz val="10"/>
        <color rgb="FF666666"/>
        <rFont val="Consolas"/>
        <family val="3"/>
      </rPr>
      <t>-</t>
    </r>
    <r>
      <rPr>
        <sz val="10"/>
        <color rgb="FF208050"/>
        <rFont val="Consolas"/>
        <family val="3"/>
      </rPr>
      <t>1</t>
    </r>
    <r>
      <rPr>
        <sz val="10"/>
        <color rgb="FF222222"/>
        <rFont val="Consolas"/>
        <family val="3"/>
      </rPr>
      <t>]]))</t>
    </r>
  </si>
  <si>
    <t>x = features</t>
  </si>
  <si>
    <t>y = labels</t>
  </si>
  <si>
    <t>from sklearn.naive_bayes import GaussianNB</t>
  </si>
  <si>
    <t>clf = GaussianNB()</t>
  </si>
  <si>
    <t>clf.fit(features_train, labels_train)</t>
  </si>
  <si>
    <t>pred = clf.predict(features_test)</t>
  </si>
  <si>
    <t>Quiz</t>
  </si>
  <si>
    <t xml:space="preserve">def classify(features_train, labels_train):   </t>
  </si>
  <si>
    <t xml:space="preserve">    ### import the sklearn module for GaussianNB</t>
  </si>
  <si>
    <t xml:space="preserve">    ### create classifier</t>
  </si>
  <si>
    <t xml:space="preserve">    ### fit the classifier on the training features and labels</t>
  </si>
  <si>
    <t xml:space="preserve">    ### return the fit classifier</t>
  </si>
  <si>
    <t xml:space="preserve">    </t>
  </si>
  <si>
    <t xml:space="preserve">    ### your code goes here!</t>
  </si>
  <si>
    <t xml:space="preserve">    clf = GaussianNB()</t>
  </si>
  <si>
    <t xml:space="preserve">    return clf.fit(features_train, labels_train)</t>
  </si>
  <si>
    <t xml:space="preserve">    from sklearn.naive_bayes import GaussianNB</t>
  </si>
  <si>
    <t>### now print the accuracy</t>
  </si>
  <si>
    <t>### accuracy = no. of points classified correctly / all points (in test set)</t>
  </si>
  <si>
    <t>### method #1: write code that compares predictions to y_test, element-by-element</t>
  </si>
  <si>
    <t>## OR</t>
  </si>
  <si>
    <t>### method #2: google "sklearn accuracy" and go from there</t>
  </si>
  <si>
    <r>
      <t xml:space="preserve">&gt;&gt;&gt; </t>
    </r>
    <r>
      <rPr>
        <b/>
        <sz val="10"/>
        <color rgb="FF007020"/>
        <rFont val="Consolas"/>
        <family val="3"/>
      </rPr>
      <t>from</t>
    </r>
    <r>
      <rPr>
        <sz val="10"/>
        <color rgb="FF222222"/>
        <rFont val="Consolas"/>
        <family val="3"/>
      </rPr>
      <t xml:space="preserve"> </t>
    </r>
    <r>
      <rPr>
        <b/>
        <sz val="10"/>
        <color rgb="FF0E84B5"/>
        <rFont val="Consolas"/>
        <family val="3"/>
      </rPr>
      <t>sklearn.metrics</t>
    </r>
    <r>
      <rPr>
        <sz val="10"/>
        <color rgb="FF222222"/>
        <rFont val="Consolas"/>
        <family val="3"/>
      </rPr>
      <t xml:space="preserve"> </t>
    </r>
    <r>
      <rPr>
        <b/>
        <sz val="10"/>
        <color rgb="FF007020"/>
        <rFont val="Consolas"/>
        <family val="3"/>
      </rPr>
      <t>import</t>
    </r>
    <r>
      <rPr>
        <sz val="10"/>
        <color rgb="FF222222"/>
        <rFont val="Consolas"/>
        <family val="3"/>
      </rPr>
      <t xml:space="preserve"> accuracy_score</t>
    </r>
  </si>
  <si>
    <r>
      <t xml:space="preserve">&gt;&gt;&gt; </t>
    </r>
    <r>
      <rPr>
        <sz val="10"/>
        <color rgb="FF222222"/>
        <rFont val="Consolas"/>
        <family val="3"/>
      </rPr>
      <t xml:space="preserve">y_pred </t>
    </r>
    <r>
      <rPr>
        <sz val="10"/>
        <color rgb="FF666666"/>
        <rFont val="Consolas"/>
        <family val="3"/>
      </rPr>
      <t>=</t>
    </r>
    <r>
      <rPr>
        <sz val="10"/>
        <color rgb="FF222222"/>
        <rFont val="Consolas"/>
        <family val="3"/>
      </rPr>
      <t xml:space="preserve"> [</t>
    </r>
    <r>
      <rPr>
        <sz val="10"/>
        <color rgb="FF208050"/>
        <rFont val="Consolas"/>
        <family val="3"/>
      </rPr>
      <t>0</t>
    </r>
    <r>
      <rPr>
        <sz val="10"/>
        <color rgb="FF222222"/>
        <rFont val="Consolas"/>
        <family val="3"/>
      </rPr>
      <t xml:space="preserve">, </t>
    </r>
    <r>
      <rPr>
        <sz val="10"/>
        <color rgb="FF208050"/>
        <rFont val="Consolas"/>
        <family val="3"/>
      </rPr>
      <t>2</t>
    </r>
    <r>
      <rPr>
        <sz val="10"/>
        <color rgb="FF222222"/>
        <rFont val="Consolas"/>
        <family val="3"/>
      </rPr>
      <t xml:space="preserve">, </t>
    </r>
    <r>
      <rPr>
        <sz val="10"/>
        <color rgb="FF208050"/>
        <rFont val="Consolas"/>
        <family val="3"/>
      </rPr>
      <t>1</t>
    </r>
    <r>
      <rPr>
        <sz val="10"/>
        <color rgb="FF222222"/>
        <rFont val="Consolas"/>
        <family val="3"/>
      </rPr>
      <t xml:space="preserve">, </t>
    </r>
    <r>
      <rPr>
        <sz val="10"/>
        <color rgb="FF208050"/>
        <rFont val="Consolas"/>
        <family val="3"/>
      </rPr>
      <t>3</t>
    </r>
    <r>
      <rPr>
        <sz val="10"/>
        <color rgb="FF222222"/>
        <rFont val="Consolas"/>
        <family val="3"/>
      </rPr>
      <t>]</t>
    </r>
  </si>
  <si>
    <r>
      <t xml:space="preserve">&gt;&gt;&gt; </t>
    </r>
    <r>
      <rPr>
        <sz val="10"/>
        <color rgb="FF222222"/>
        <rFont val="Consolas"/>
        <family val="3"/>
      </rPr>
      <t xml:space="preserve">y_true </t>
    </r>
    <r>
      <rPr>
        <sz val="10"/>
        <color rgb="FF666666"/>
        <rFont val="Consolas"/>
        <family val="3"/>
      </rPr>
      <t>=</t>
    </r>
    <r>
      <rPr>
        <sz val="10"/>
        <color rgb="FF222222"/>
        <rFont val="Consolas"/>
        <family val="3"/>
      </rPr>
      <t xml:space="preserve"> [</t>
    </r>
    <r>
      <rPr>
        <sz val="10"/>
        <color rgb="FF208050"/>
        <rFont val="Consolas"/>
        <family val="3"/>
      </rPr>
      <t>0</t>
    </r>
    <r>
      <rPr>
        <sz val="10"/>
        <color rgb="FF222222"/>
        <rFont val="Consolas"/>
        <family val="3"/>
      </rPr>
      <t xml:space="preserve">, </t>
    </r>
    <r>
      <rPr>
        <sz val="10"/>
        <color rgb="FF208050"/>
        <rFont val="Consolas"/>
        <family val="3"/>
      </rPr>
      <t>1</t>
    </r>
    <r>
      <rPr>
        <sz val="10"/>
        <color rgb="FF222222"/>
        <rFont val="Consolas"/>
        <family val="3"/>
      </rPr>
      <t xml:space="preserve">, </t>
    </r>
    <r>
      <rPr>
        <sz val="10"/>
        <color rgb="FF208050"/>
        <rFont val="Consolas"/>
        <family val="3"/>
      </rPr>
      <t>2</t>
    </r>
    <r>
      <rPr>
        <sz val="10"/>
        <color rgb="FF222222"/>
        <rFont val="Consolas"/>
        <family val="3"/>
      </rPr>
      <t xml:space="preserve">, </t>
    </r>
    <r>
      <rPr>
        <sz val="10"/>
        <color rgb="FF208050"/>
        <rFont val="Consolas"/>
        <family val="3"/>
      </rPr>
      <t>3</t>
    </r>
    <r>
      <rPr>
        <sz val="10"/>
        <color rgb="FF222222"/>
        <rFont val="Consolas"/>
        <family val="3"/>
      </rPr>
      <t>]</t>
    </r>
  </si>
  <si>
    <r>
      <t xml:space="preserve">&gt;&gt;&gt; </t>
    </r>
    <r>
      <rPr>
        <sz val="10"/>
        <color rgb="FF222222"/>
        <rFont val="Consolas"/>
        <family val="3"/>
      </rPr>
      <t>accuracy_score(y_true, y_pred)</t>
    </r>
  </si>
  <si>
    <t>def NBAccuracy(features_train, labels_train, features_test, labels_test):</t>
  </si>
  <si>
    <t xml:space="preserve">    """ compute the accuracy of your Naive Bayes classifier """</t>
  </si>
  <si>
    <t xml:space="preserve">    clf = #TODO</t>
  </si>
  <si>
    <t xml:space="preserve">    #TODO</t>
  </si>
  <si>
    <t xml:space="preserve">    ### use the trained classifier to predict labels for the test features</t>
  </si>
  <si>
    <t xml:space="preserve">    pred = #TODO</t>
  </si>
  <si>
    <t xml:space="preserve">    ### calculate and return the accuracy on the test data</t>
  </si>
  <si>
    <t xml:space="preserve">    ### this is slightly different than the example, </t>
  </si>
  <si>
    <t xml:space="preserve">    ### where we just print the accuracy</t>
  </si>
  <si>
    <t xml:space="preserve">    ### you might need to import an sklearn module</t>
  </si>
  <si>
    <t xml:space="preserve">    accuracy = #TODO</t>
  </si>
  <si>
    <t xml:space="preserve">    return accuracy</t>
  </si>
  <si>
    <t xml:space="preserve">    clf.fit(features_train, labels_train)</t>
  </si>
  <si>
    <t xml:space="preserve">    pred = clf.predict(features_test)</t>
  </si>
  <si>
    <t>print clf.score(features_test, labels_test)</t>
  </si>
  <si>
    <t xml:space="preserve">    accuracy = clf.score(features_test, labels_test)</t>
  </si>
  <si>
    <t>save 10% of data for a test set</t>
  </si>
  <si>
    <t>Bayes Rule</t>
  </si>
  <si>
    <t>Note that 50% (.5) of Sara's words are love</t>
  </si>
  <si>
    <t>Chris</t>
  </si>
  <si>
    <t>Sara</t>
  </si>
  <si>
    <t>it is only looking at words someone wrote</t>
  </si>
  <si>
    <t>Frequencies</t>
  </si>
  <si>
    <t>this is why it is called naïve</t>
  </si>
  <si>
    <t>identify author of a piece of text</t>
  </si>
  <si>
    <r>
      <t>Create and train a Naive Bayes classifier in </t>
    </r>
    <r>
      <rPr>
        <i/>
        <sz val="11"/>
        <color rgb="FF4F4F4F"/>
        <rFont val="Inherit"/>
      </rPr>
      <t>naive_bayes/nb_author_id.py</t>
    </r>
    <r>
      <rPr>
        <sz val="11"/>
        <color rgb="FF4F4F4F"/>
        <rFont val="Inherit"/>
      </rPr>
      <t>. Use it to make predictions for the test set. </t>
    </r>
    <r>
      <rPr>
        <b/>
        <sz val="11"/>
        <color rgb="FF4F4F4F"/>
        <rFont val="Inherit"/>
      </rPr>
      <t>What is the accuracy?</t>
    </r>
  </si>
  <si>
    <t>When training you may see the following error: UserWarning: Duplicate scores. Result may depend on feature ordering.There are probably duplicate features, or you used a classification score for a regression task. warn("Duplicate scores. Result may depend on feature ordering.")</t>
  </si>
  <si>
    <t>This is a warning that two or more words happen to have the same usage patterns in the emails--as far as the algorithm is concerned, this means that two features are the same. Some algorithms will actually break (mathematically won’t work) or give multiple different answers (depending on feature ordering) when there are duplicate features and sklearn is giving us a warning. Good information, but not something we have to worry about.</t>
  </si>
  <si>
    <t>Start Quiz</t>
  </si>
  <si>
    <t>Some students have encountered memory problems when executing the code for this problem. To reduce the chance of seeing a memory error while running the code, we recommend that you use a computer with at least 2GB of RAM. If you find that the code is causing memory errors, you can also try setting test_size = 0.5 in the email_preprocess.py file.</t>
  </si>
</sst>
</file>

<file path=xl/styles.xml><?xml version="1.0" encoding="utf-8"?>
<styleSheet xmlns="http://schemas.openxmlformats.org/spreadsheetml/2006/main" xmlns:mc="http://schemas.openxmlformats.org/markup-compatibility/2006" xmlns:x14ac="http://schemas.microsoft.com/office/spreadsheetml/2009/9/ac" mc:Ignorable="x14ac">
  <fonts count="16">
    <font>
      <sz val="11"/>
      <color theme="1"/>
      <name val="Calibri"/>
      <family val="2"/>
      <scheme val="minor"/>
    </font>
    <font>
      <b/>
      <sz val="14"/>
      <color theme="1"/>
      <name val="Calibri"/>
      <family val="2"/>
      <scheme val="minor"/>
    </font>
    <font>
      <sz val="14"/>
      <color theme="1"/>
      <name val="Calibri"/>
      <family val="2"/>
      <scheme val="minor"/>
    </font>
    <font>
      <u/>
      <sz val="11"/>
      <color theme="10"/>
      <name val="Calibri"/>
      <family val="2"/>
      <scheme val="minor"/>
    </font>
    <font>
      <sz val="10"/>
      <color rgb="FF222222"/>
      <name val="Consolas"/>
      <family val="3"/>
    </font>
    <font>
      <b/>
      <sz val="10"/>
      <color rgb="FFC65D09"/>
      <name val="Consolas"/>
      <family val="3"/>
    </font>
    <font>
      <b/>
      <sz val="10"/>
      <color rgb="FF007020"/>
      <name val="Consolas"/>
      <family val="3"/>
    </font>
    <font>
      <b/>
      <sz val="10"/>
      <color rgb="FF0E84B5"/>
      <name val="Consolas"/>
      <family val="3"/>
    </font>
    <font>
      <sz val="10"/>
      <color rgb="FF666666"/>
      <name val="Consolas"/>
      <family val="3"/>
    </font>
    <font>
      <sz val="10"/>
      <color rgb="FF208050"/>
      <name val="Consolas"/>
      <family val="3"/>
    </font>
    <font>
      <sz val="10"/>
      <color rgb="FF333333"/>
      <name val="Consolas"/>
      <family val="3"/>
    </font>
    <font>
      <sz val="10"/>
      <color rgb="FF007020"/>
      <name val="Consolas"/>
      <family val="3"/>
    </font>
    <font>
      <sz val="11"/>
      <color rgb="FFC7254E"/>
      <name val="Consolas"/>
      <family val="3"/>
    </font>
    <font>
      <sz val="11"/>
      <color rgb="FF4F4F4F"/>
      <name val="Inherit"/>
    </font>
    <font>
      <i/>
      <sz val="11"/>
      <color rgb="FF4F4F4F"/>
      <name val="Inherit"/>
    </font>
    <font>
      <b/>
      <sz val="11"/>
      <color rgb="FF4F4F4F"/>
      <name val="Inherit"/>
    </font>
  </fonts>
  <fills count="2">
    <fill>
      <patternFill patternType="none"/>
    </fill>
    <fill>
      <patternFill patternType="gray125"/>
    </fill>
  </fills>
  <borders count="2">
    <border>
      <left/>
      <right/>
      <top/>
      <bottom/>
      <diagonal/>
    </border>
    <border>
      <left style="medium">
        <color rgb="FFDDDDDD"/>
      </left>
      <right style="medium">
        <color rgb="FFDDDDDD"/>
      </right>
      <top style="medium">
        <color rgb="FFDDDDDD"/>
      </top>
      <bottom style="medium">
        <color rgb="FFDDDDDD"/>
      </bottom>
      <diagonal/>
    </border>
  </borders>
  <cellStyleXfs count="2">
    <xf numFmtId="0" fontId="0" fillId="0" borderId="0"/>
    <xf numFmtId="0" fontId="3" fillId="0" borderId="0" applyNumberFormat="0" applyFill="0" applyBorder="0" applyAlignment="0" applyProtection="0"/>
  </cellStyleXfs>
  <cellXfs count="9">
    <xf numFmtId="0" fontId="0" fillId="0" borderId="0" xfId="0"/>
    <xf numFmtId="0" fontId="1" fillId="0" borderId="0" xfId="0" applyFont="1"/>
    <xf numFmtId="0" fontId="2" fillId="0" borderId="0" xfId="0" applyFont="1"/>
    <xf numFmtId="0" fontId="3" fillId="0" borderId="0" xfId="1"/>
    <xf numFmtId="0" fontId="5" fillId="0" borderId="1" xfId="0" applyFont="1" applyBorder="1" applyAlignment="1">
      <alignment horizontal="left" vertical="center" indent="1"/>
    </xf>
    <xf numFmtId="0" fontId="10" fillId="0" borderId="1" xfId="0" applyFont="1" applyBorder="1" applyAlignment="1">
      <alignment horizontal="left" vertical="center" indent="1"/>
    </xf>
    <xf numFmtId="0" fontId="12" fillId="0" borderId="0" xfId="0" applyFont="1"/>
    <xf numFmtId="0" fontId="13" fillId="0" borderId="0" xfId="0" applyFont="1" applyAlignment="1">
      <alignment vertical="center" wrapText="1"/>
    </xf>
    <xf numFmtId="0" fontId="3" fillId="0" borderId="0" xfId="1" applyAlignment="1">
      <alignment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tmp"/></Relationships>
</file>

<file path=xl/drawings/_rels/drawing10.xml.rels><?xml version="1.0" encoding="UTF-8" standalone="yes"?>
<Relationships xmlns="http://schemas.openxmlformats.org/package/2006/relationships"><Relationship Id="rId3" Type="http://schemas.openxmlformats.org/officeDocument/2006/relationships/image" Target="../media/image28.tmp"/><Relationship Id="rId2" Type="http://schemas.openxmlformats.org/officeDocument/2006/relationships/image" Target="../media/image27.tmp"/><Relationship Id="rId1" Type="http://schemas.openxmlformats.org/officeDocument/2006/relationships/image" Target="../media/image26.tmp"/><Relationship Id="rId6" Type="http://schemas.openxmlformats.org/officeDocument/2006/relationships/image" Target="../media/image31.tmp"/><Relationship Id="rId5" Type="http://schemas.openxmlformats.org/officeDocument/2006/relationships/image" Target="../media/image30.tmp"/><Relationship Id="rId4" Type="http://schemas.openxmlformats.org/officeDocument/2006/relationships/image" Target="../media/image29.tmp"/></Relationships>
</file>

<file path=xl/drawings/_rels/drawing2.xml.rels><?xml version="1.0" encoding="UTF-8" standalone="yes"?>
<Relationships xmlns="http://schemas.openxmlformats.org/package/2006/relationships"><Relationship Id="rId1" Type="http://schemas.openxmlformats.org/officeDocument/2006/relationships/image" Target="../media/image2.tmp"/></Relationships>
</file>

<file path=xl/drawings/_rels/drawing3.xml.rels><?xml version="1.0" encoding="UTF-8" standalone="yes"?>
<Relationships xmlns="http://schemas.openxmlformats.org/package/2006/relationships"><Relationship Id="rId1" Type="http://schemas.openxmlformats.org/officeDocument/2006/relationships/image" Target="../media/image3.tmp"/></Relationships>
</file>

<file path=xl/drawings/_rels/drawing4.xml.rels><?xml version="1.0" encoding="UTF-8" standalone="yes"?>
<Relationships xmlns="http://schemas.openxmlformats.org/package/2006/relationships"><Relationship Id="rId3" Type="http://schemas.openxmlformats.org/officeDocument/2006/relationships/image" Target="../media/image6.tmp"/><Relationship Id="rId2" Type="http://schemas.openxmlformats.org/officeDocument/2006/relationships/image" Target="../media/image5.tmp"/><Relationship Id="rId1" Type="http://schemas.openxmlformats.org/officeDocument/2006/relationships/image" Target="../media/image4.tmp"/></Relationships>
</file>

<file path=xl/drawings/_rels/drawing5.xml.rels><?xml version="1.0" encoding="UTF-8" standalone="yes"?>
<Relationships xmlns="http://schemas.openxmlformats.org/package/2006/relationships"><Relationship Id="rId3" Type="http://schemas.openxmlformats.org/officeDocument/2006/relationships/image" Target="../media/image9.tmp"/><Relationship Id="rId2" Type="http://schemas.openxmlformats.org/officeDocument/2006/relationships/image" Target="../media/image8.tmp"/><Relationship Id="rId1" Type="http://schemas.openxmlformats.org/officeDocument/2006/relationships/image" Target="../media/image7.tmp"/><Relationship Id="rId4" Type="http://schemas.openxmlformats.org/officeDocument/2006/relationships/image" Target="../media/image10.tmp"/></Relationships>
</file>

<file path=xl/drawings/_rels/drawing6.xml.rels><?xml version="1.0" encoding="UTF-8" standalone="yes"?>
<Relationships xmlns="http://schemas.openxmlformats.org/package/2006/relationships"><Relationship Id="rId1" Type="http://schemas.openxmlformats.org/officeDocument/2006/relationships/image" Target="../media/image11.tmp"/></Relationships>
</file>

<file path=xl/drawings/_rels/drawing7.xml.rels><?xml version="1.0" encoding="UTF-8" standalone="yes"?>
<Relationships xmlns="http://schemas.openxmlformats.org/package/2006/relationships"><Relationship Id="rId2" Type="http://schemas.openxmlformats.org/officeDocument/2006/relationships/image" Target="../media/image13.tmp"/><Relationship Id="rId1" Type="http://schemas.openxmlformats.org/officeDocument/2006/relationships/image" Target="../media/image12.tmp"/></Relationships>
</file>

<file path=xl/drawings/_rels/drawing8.xml.rels><?xml version="1.0" encoding="UTF-8" standalone="yes"?>
<Relationships xmlns="http://schemas.openxmlformats.org/package/2006/relationships"><Relationship Id="rId1" Type="http://schemas.openxmlformats.org/officeDocument/2006/relationships/image" Target="../media/image14.tmp"/></Relationships>
</file>

<file path=xl/drawings/_rels/drawing9.xml.rels><?xml version="1.0" encoding="UTF-8" standalone="yes"?>
<Relationships xmlns="http://schemas.openxmlformats.org/package/2006/relationships"><Relationship Id="rId8" Type="http://schemas.openxmlformats.org/officeDocument/2006/relationships/image" Target="../media/image22.tmp"/><Relationship Id="rId3" Type="http://schemas.openxmlformats.org/officeDocument/2006/relationships/image" Target="../media/image17.tmp"/><Relationship Id="rId7" Type="http://schemas.openxmlformats.org/officeDocument/2006/relationships/image" Target="../media/image21.tmp"/><Relationship Id="rId2" Type="http://schemas.openxmlformats.org/officeDocument/2006/relationships/image" Target="../media/image16.tmp"/><Relationship Id="rId1" Type="http://schemas.openxmlformats.org/officeDocument/2006/relationships/image" Target="../media/image15.tmp"/><Relationship Id="rId6" Type="http://schemas.openxmlformats.org/officeDocument/2006/relationships/image" Target="../media/image20.tmp"/><Relationship Id="rId11" Type="http://schemas.openxmlformats.org/officeDocument/2006/relationships/image" Target="../media/image25.tmp"/><Relationship Id="rId5" Type="http://schemas.openxmlformats.org/officeDocument/2006/relationships/image" Target="../media/image19.tmp"/><Relationship Id="rId10" Type="http://schemas.openxmlformats.org/officeDocument/2006/relationships/image" Target="../media/image24.tmp"/><Relationship Id="rId4" Type="http://schemas.openxmlformats.org/officeDocument/2006/relationships/image" Target="../media/image18.tmp"/><Relationship Id="rId9" Type="http://schemas.openxmlformats.org/officeDocument/2006/relationships/image" Target="../media/image23.tmp"/></Relationships>
</file>

<file path=xl/drawings/drawing1.xml><?xml version="1.0" encoding="utf-8"?>
<xdr:wsDr xmlns:xdr="http://schemas.openxmlformats.org/drawingml/2006/spreadsheetDrawing" xmlns:a="http://schemas.openxmlformats.org/drawingml/2006/main">
  <xdr:twoCellAnchor editAs="oneCell">
    <xdr:from>
      <xdr:col>2</xdr:col>
      <xdr:colOff>19050</xdr:colOff>
      <xdr:row>4</xdr:row>
      <xdr:rowOff>123824</xdr:rowOff>
    </xdr:from>
    <xdr:to>
      <xdr:col>12</xdr:col>
      <xdr:colOff>274494</xdr:colOff>
      <xdr:row>25</xdr:row>
      <xdr:rowOff>741</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38250" y="933449"/>
          <a:ext cx="7275369" cy="387741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15</xdr:col>
      <xdr:colOff>315561</xdr:colOff>
      <xdr:row>25</xdr:row>
      <xdr:rowOff>172112</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8849961" cy="4744112"/>
        </a:xfrm>
        <a:prstGeom prst="rect">
          <a:avLst/>
        </a:prstGeom>
      </xdr:spPr>
    </xdr:pic>
    <xdr:clientData/>
  </xdr:twoCellAnchor>
  <xdr:twoCellAnchor editAs="oneCell">
    <xdr:from>
      <xdr:col>1</xdr:col>
      <xdr:colOff>0</xdr:colOff>
      <xdr:row>31</xdr:row>
      <xdr:rowOff>0</xdr:rowOff>
    </xdr:from>
    <xdr:to>
      <xdr:col>15</xdr:col>
      <xdr:colOff>248876</xdr:colOff>
      <xdr:row>53</xdr:row>
      <xdr:rowOff>95849</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5953125"/>
          <a:ext cx="8783276" cy="4286849"/>
        </a:xfrm>
        <a:prstGeom prst="rect">
          <a:avLst/>
        </a:prstGeom>
      </xdr:spPr>
    </xdr:pic>
    <xdr:clientData/>
  </xdr:twoCellAnchor>
  <xdr:twoCellAnchor editAs="oneCell">
    <xdr:from>
      <xdr:col>1</xdr:col>
      <xdr:colOff>0</xdr:colOff>
      <xdr:row>55</xdr:row>
      <xdr:rowOff>0</xdr:rowOff>
    </xdr:from>
    <xdr:to>
      <xdr:col>15</xdr:col>
      <xdr:colOff>58350</xdr:colOff>
      <xdr:row>76</xdr:row>
      <xdr:rowOff>19611</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0" y="10525125"/>
          <a:ext cx="8592750" cy="4020111"/>
        </a:xfrm>
        <a:prstGeom prst="rect">
          <a:avLst/>
        </a:prstGeom>
      </xdr:spPr>
    </xdr:pic>
    <xdr:clientData/>
  </xdr:twoCellAnchor>
  <xdr:twoCellAnchor editAs="oneCell">
    <xdr:from>
      <xdr:col>1</xdr:col>
      <xdr:colOff>0</xdr:colOff>
      <xdr:row>82</xdr:row>
      <xdr:rowOff>0</xdr:rowOff>
    </xdr:from>
    <xdr:to>
      <xdr:col>16</xdr:col>
      <xdr:colOff>372804</xdr:colOff>
      <xdr:row>106</xdr:row>
      <xdr:rowOff>29217</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5763875"/>
          <a:ext cx="9516804" cy="4601217"/>
        </a:xfrm>
        <a:prstGeom prst="rect">
          <a:avLst/>
        </a:prstGeom>
      </xdr:spPr>
    </xdr:pic>
    <xdr:clientData/>
  </xdr:twoCellAnchor>
  <xdr:twoCellAnchor editAs="oneCell">
    <xdr:from>
      <xdr:col>1</xdr:col>
      <xdr:colOff>0</xdr:colOff>
      <xdr:row>110</xdr:row>
      <xdr:rowOff>0</xdr:rowOff>
    </xdr:from>
    <xdr:to>
      <xdr:col>15</xdr:col>
      <xdr:colOff>515614</xdr:colOff>
      <xdr:row>134</xdr:row>
      <xdr:rowOff>95902</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21097875"/>
          <a:ext cx="9050014" cy="4667902"/>
        </a:xfrm>
        <a:prstGeom prst="rect">
          <a:avLst/>
        </a:prstGeom>
      </xdr:spPr>
    </xdr:pic>
    <xdr:clientData/>
  </xdr:twoCellAnchor>
  <xdr:twoCellAnchor editAs="oneCell">
    <xdr:from>
      <xdr:col>1</xdr:col>
      <xdr:colOff>0</xdr:colOff>
      <xdr:row>143</xdr:row>
      <xdr:rowOff>0</xdr:rowOff>
    </xdr:from>
    <xdr:to>
      <xdr:col>14</xdr:col>
      <xdr:colOff>467897</xdr:colOff>
      <xdr:row>168</xdr:row>
      <xdr:rowOff>57823</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27479625"/>
          <a:ext cx="8392697" cy="482032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600075</xdr:colOff>
      <xdr:row>4</xdr:row>
      <xdr:rowOff>171450</xdr:rowOff>
    </xdr:from>
    <xdr:to>
      <xdr:col>8</xdr:col>
      <xdr:colOff>400050</xdr:colOff>
      <xdr:row>17</xdr:row>
      <xdr:rowOff>171755</xdr:rowOff>
    </xdr:to>
    <xdr:pic>
      <xdr:nvPicPr>
        <xdr:cNvPr id="3" name="Picture 2"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09675" y="933450"/>
          <a:ext cx="4067175" cy="247680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3</xdr:row>
      <xdr:rowOff>0</xdr:rowOff>
    </xdr:from>
    <xdr:to>
      <xdr:col>10</xdr:col>
      <xdr:colOff>502561</xdr:colOff>
      <xdr:row>18</xdr:row>
      <xdr:rowOff>66675</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28800" y="619125"/>
          <a:ext cx="4769761" cy="29241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19050</xdr:colOff>
      <xdr:row>3</xdr:row>
      <xdr:rowOff>123825</xdr:rowOff>
    </xdr:from>
    <xdr:to>
      <xdr:col>12</xdr:col>
      <xdr:colOff>85725</xdr:colOff>
      <xdr:row>21</xdr:row>
      <xdr:rowOff>5067</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47850" y="742950"/>
          <a:ext cx="5553075" cy="3310242"/>
        </a:xfrm>
        <a:prstGeom prst="rect">
          <a:avLst/>
        </a:prstGeom>
      </xdr:spPr>
    </xdr:pic>
    <xdr:clientData/>
  </xdr:twoCellAnchor>
  <xdr:twoCellAnchor>
    <xdr:from>
      <xdr:col>5</xdr:col>
      <xdr:colOff>200025</xdr:colOff>
      <xdr:row>14</xdr:row>
      <xdr:rowOff>180975</xdr:rowOff>
    </xdr:from>
    <xdr:to>
      <xdr:col>5</xdr:col>
      <xdr:colOff>419100</xdr:colOff>
      <xdr:row>15</xdr:row>
      <xdr:rowOff>180975</xdr:rowOff>
    </xdr:to>
    <xdr:sp macro="" textlink="">
      <xdr:nvSpPr>
        <xdr:cNvPr id="3" name="Oval 2"/>
        <xdr:cNvSpPr/>
      </xdr:nvSpPr>
      <xdr:spPr>
        <a:xfrm>
          <a:off x="3248025" y="2895600"/>
          <a:ext cx="219075" cy="190500"/>
        </a:xfrm>
        <a:prstGeom prst="ellipse">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xdr:col>
      <xdr:colOff>1</xdr:colOff>
      <xdr:row>24</xdr:row>
      <xdr:rowOff>0</xdr:rowOff>
    </xdr:from>
    <xdr:to>
      <xdr:col>12</xdr:col>
      <xdr:colOff>138161</xdr:colOff>
      <xdr:row>41</xdr:row>
      <xdr:rowOff>161925</xdr:rowOff>
    </xdr:to>
    <xdr:pic>
      <xdr:nvPicPr>
        <xdr:cNvPr id="4" name="Picture 3"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828801" y="4619625"/>
          <a:ext cx="5624560" cy="3400425"/>
        </a:xfrm>
        <a:prstGeom prst="rect">
          <a:avLst/>
        </a:prstGeom>
      </xdr:spPr>
    </xdr:pic>
    <xdr:clientData/>
  </xdr:twoCellAnchor>
  <xdr:twoCellAnchor>
    <xdr:from>
      <xdr:col>6</xdr:col>
      <xdr:colOff>447675</xdr:colOff>
      <xdr:row>34</xdr:row>
      <xdr:rowOff>66675</xdr:rowOff>
    </xdr:from>
    <xdr:to>
      <xdr:col>7</xdr:col>
      <xdr:colOff>38100</xdr:colOff>
      <xdr:row>35</xdr:row>
      <xdr:rowOff>9525</xdr:rowOff>
    </xdr:to>
    <xdr:sp macro="" textlink="">
      <xdr:nvSpPr>
        <xdr:cNvPr id="5" name="Oval 4"/>
        <xdr:cNvSpPr/>
      </xdr:nvSpPr>
      <xdr:spPr>
        <a:xfrm>
          <a:off x="4105275" y="6591300"/>
          <a:ext cx="200025" cy="133350"/>
        </a:xfrm>
        <a:prstGeom prst="ellipse">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133350</xdr:colOff>
      <xdr:row>36</xdr:row>
      <xdr:rowOff>57150</xdr:rowOff>
    </xdr:from>
    <xdr:to>
      <xdr:col>5</xdr:col>
      <xdr:colOff>342900</xdr:colOff>
      <xdr:row>37</xdr:row>
      <xdr:rowOff>0</xdr:rowOff>
    </xdr:to>
    <xdr:sp macro="" textlink="">
      <xdr:nvSpPr>
        <xdr:cNvPr id="6" name="Oval 5"/>
        <xdr:cNvSpPr/>
      </xdr:nvSpPr>
      <xdr:spPr>
        <a:xfrm>
          <a:off x="3181350" y="6962775"/>
          <a:ext cx="209550" cy="133350"/>
        </a:xfrm>
        <a:prstGeom prst="ellipse">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clientData/>
  </xdr:twoCellAnchor>
  <xdr:twoCellAnchor editAs="oneCell">
    <xdr:from>
      <xdr:col>2</xdr:col>
      <xdr:colOff>0</xdr:colOff>
      <xdr:row>45</xdr:row>
      <xdr:rowOff>0</xdr:rowOff>
    </xdr:from>
    <xdr:to>
      <xdr:col>15</xdr:col>
      <xdr:colOff>591739</xdr:colOff>
      <xdr:row>70</xdr:row>
      <xdr:rowOff>162613</xdr:rowOff>
    </xdr:to>
    <xdr:pic>
      <xdr:nvPicPr>
        <xdr:cNvPr id="7" name="Picture 6"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19200" y="8620125"/>
          <a:ext cx="8516539" cy="4925113"/>
        </a:xfrm>
        <a:prstGeom prst="rect">
          <a:avLst/>
        </a:prstGeom>
      </xdr:spPr>
    </xdr:pic>
    <xdr:clientData/>
  </xdr:twoCellAnchor>
  <xdr:twoCellAnchor>
    <xdr:from>
      <xdr:col>5</xdr:col>
      <xdr:colOff>85725</xdr:colOff>
      <xdr:row>62</xdr:row>
      <xdr:rowOff>38100</xdr:rowOff>
    </xdr:from>
    <xdr:to>
      <xdr:col>5</xdr:col>
      <xdr:colOff>342900</xdr:colOff>
      <xdr:row>63</xdr:row>
      <xdr:rowOff>66675</xdr:rowOff>
    </xdr:to>
    <xdr:sp macro="" textlink="">
      <xdr:nvSpPr>
        <xdr:cNvPr id="8" name="Oval 7"/>
        <xdr:cNvSpPr/>
      </xdr:nvSpPr>
      <xdr:spPr>
        <a:xfrm>
          <a:off x="3133725" y="11896725"/>
          <a:ext cx="257175" cy="219075"/>
        </a:xfrm>
        <a:prstGeom prst="ellipse">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180975</xdr:colOff>
      <xdr:row>59</xdr:row>
      <xdr:rowOff>114300</xdr:rowOff>
    </xdr:from>
    <xdr:to>
      <xdr:col>7</xdr:col>
      <xdr:colOff>419100</xdr:colOff>
      <xdr:row>60</xdr:row>
      <xdr:rowOff>95250</xdr:rowOff>
    </xdr:to>
    <xdr:sp macro="" textlink="">
      <xdr:nvSpPr>
        <xdr:cNvPr id="9" name="Oval 8"/>
        <xdr:cNvSpPr/>
      </xdr:nvSpPr>
      <xdr:spPr>
        <a:xfrm>
          <a:off x="4448175" y="11401425"/>
          <a:ext cx="238125" cy="171450"/>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95250</xdr:colOff>
      <xdr:row>56</xdr:row>
      <xdr:rowOff>95250</xdr:rowOff>
    </xdr:from>
    <xdr:to>
      <xdr:col>5</xdr:col>
      <xdr:colOff>276225</xdr:colOff>
      <xdr:row>57</xdr:row>
      <xdr:rowOff>76200</xdr:rowOff>
    </xdr:to>
    <xdr:sp macro="" textlink="">
      <xdr:nvSpPr>
        <xdr:cNvPr id="10" name="Oval 9"/>
        <xdr:cNvSpPr/>
      </xdr:nvSpPr>
      <xdr:spPr>
        <a:xfrm>
          <a:off x="3143250" y="10810875"/>
          <a:ext cx="180975" cy="1714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12</xdr:col>
      <xdr:colOff>515273</xdr:colOff>
      <xdr:row>26</xdr:row>
      <xdr:rowOff>67323</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19200" y="381000"/>
          <a:ext cx="6611273" cy="4639323"/>
        </a:xfrm>
        <a:prstGeom prst="rect">
          <a:avLst/>
        </a:prstGeom>
      </xdr:spPr>
    </xdr:pic>
    <xdr:clientData/>
  </xdr:twoCellAnchor>
  <xdr:twoCellAnchor editAs="oneCell">
    <xdr:from>
      <xdr:col>2</xdr:col>
      <xdr:colOff>1</xdr:colOff>
      <xdr:row>30</xdr:row>
      <xdr:rowOff>0</xdr:rowOff>
    </xdr:from>
    <xdr:to>
      <xdr:col>12</xdr:col>
      <xdr:colOff>40063</xdr:colOff>
      <xdr:row>49</xdr:row>
      <xdr:rowOff>0</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219201" y="5715000"/>
          <a:ext cx="6136062" cy="3619500"/>
        </a:xfrm>
        <a:prstGeom prst="rect">
          <a:avLst/>
        </a:prstGeom>
      </xdr:spPr>
    </xdr:pic>
    <xdr:clientData/>
  </xdr:twoCellAnchor>
  <xdr:twoCellAnchor editAs="oneCell">
    <xdr:from>
      <xdr:col>2</xdr:col>
      <xdr:colOff>0</xdr:colOff>
      <xdr:row>56</xdr:row>
      <xdr:rowOff>0</xdr:rowOff>
    </xdr:from>
    <xdr:to>
      <xdr:col>14</xdr:col>
      <xdr:colOff>172496</xdr:colOff>
      <xdr:row>76</xdr:row>
      <xdr:rowOff>143427</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19200" y="10668000"/>
          <a:ext cx="7487696" cy="3953427"/>
        </a:xfrm>
        <a:prstGeom prst="rect">
          <a:avLst/>
        </a:prstGeom>
      </xdr:spPr>
    </xdr:pic>
    <xdr:clientData/>
  </xdr:twoCellAnchor>
  <xdr:twoCellAnchor editAs="oneCell">
    <xdr:from>
      <xdr:col>2</xdr:col>
      <xdr:colOff>0</xdr:colOff>
      <xdr:row>83</xdr:row>
      <xdr:rowOff>0</xdr:rowOff>
    </xdr:from>
    <xdr:to>
      <xdr:col>14</xdr:col>
      <xdr:colOff>448759</xdr:colOff>
      <xdr:row>106</xdr:row>
      <xdr:rowOff>95875</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19200" y="15811500"/>
          <a:ext cx="7763959" cy="447737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2</xdr:row>
      <xdr:rowOff>1</xdr:rowOff>
    </xdr:from>
    <xdr:to>
      <xdr:col>9</xdr:col>
      <xdr:colOff>552450</xdr:colOff>
      <xdr:row>19</xdr:row>
      <xdr:rowOff>173461</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381001"/>
          <a:ext cx="5429250" cy="341196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17</xdr:col>
      <xdr:colOff>144257</xdr:colOff>
      <xdr:row>30</xdr:row>
      <xdr:rowOff>57903</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381000"/>
          <a:ext cx="9897857" cy="5391903"/>
        </a:xfrm>
        <a:prstGeom prst="rect">
          <a:avLst/>
        </a:prstGeom>
      </xdr:spPr>
    </xdr:pic>
    <xdr:clientData/>
  </xdr:twoCellAnchor>
  <xdr:twoCellAnchor editAs="oneCell">
    <xdr:from>
      <xdr:col>1</xdr:col>
      <xdr:colOff>0</xdr:colOff>
      <xdr:row>33</xdr:row>
      <xdr:rowOff>0</xdr:rowOff>
    </xdr:from>
    <xdr:to>
      <xdr:col>15</xdr:col>
      <xdr:colOff>29771</xdr:colOff>
      <xdr:row>60</xdr:row>
      <xdr:rowOff>38824</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6286500"/>
          <a:ext cx="8564171" cy="518232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0</xdr:colOff>
      <xdr:row>16</xdr:row>
      <xdr:rowOff>0</xdr:rowOff>
    </xdr:from>
    <xdr:to>
      <xdr:col>14</xdr:col>
      <xdr:colOff>115252</xdr:colOff>
      <xdr:row>29</xdr:row>
      <xdr:rowOff>76563</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410325" y="3057525"/>
          <a:ext cx="6820852" cy="260068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8</xdr:col>
      <xdr:colOff>15226</xdr:colOff>
      <xdr:row>22</xdr:row>
      <xdr:rowOff>47625</xdr:rowOff>
    </xdr:to>
    <xdr:pic>
      <xdr:nvPicPr>
        <xdr:cNvPr id="2" name="Picture 1" descr="Screen Clippi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190625"/>
          <a:ext cx="5511151" cy="3095625"/>
        </a:xfrm>
        <a:prstGeom prst="rect">
          <a:avLst/>
        </a:prstGeom>
      </xdr:spPr>
    </xdr:pic>
    <xdr:clientData/>
  </xdr:twoCellAnchor>
  <xdr:twoCellAnchor editAs="oneCell">
    <xdr:from>
      <xdr:col>1</xdr:col>
      <xdr:colOff>0</xdr:colOff>
      <xdr:row>25</xdr:row>
      <xdr:rowOff>0</xdr:rowOff>
    </xdr:from>
    <xdr:to>
      <xdr:col>9</xdr:col>
      <xdr:colOff>276225</xdr:colOff>
      <xdr:row>35</xdr:row>
      <xdr:rowOff>79821</xdr:rowOff>
    </xdr:to>
    <xdr:pic>
      <xdr:nvPicPr>
        <xdr:cNvPr id="3" name="Picture 2" descr="Screen Clippi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9600" y="4810125"/>
          <a:ext cx="6381750" cy="1984821"/>
        </a:xfrm>
        <a:prstGeom prst="rect">
          <a:avLst/>
        </a:prstGeom>
      </xdr:spPr>
    </xdr:pic>
    <xdr:clientData/>
  </xdr:twoCellAnchor>
  <xdr:twoCellAnchor editAs="oneCell">
    <xdr:from>
      <xdr:col>1</xdr:col>
      <xdr:colOff>1</xdr:colOff>
      <xdr:row>37</xdr:row>
      <xdr:rowOff>1</xdr:rowOff>
    </xdr:from>
    <xdr:to>
      <xdr:col>7</xdr:col>
      <xdr:colOff>524902</xdr:colOff>
      <xdr:row>51</xdr:row>
      <xdr:rowOff>152401</xdr:rowOff>
    </xdr:to>
    <xdr:pic>
      <xdr:nvPicPr>
        <xdr:cNvPr id="4" name="Picture 3" descr="Screen Clippi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9601" y="7096126"/>
          <a:ext cx="5411226" cy="2819400"/>
        </a:xfrm>
        <a:prstGeom prst="rect">
          <a:avLst/>
        </a:prstGeom>
      </xdr:spPr>
    </xdr:pic>
    <xdr:clientData/>
  </xdr:twoCellAnchor>
  <xdr:twoCellAnchor editAs="oneCell">
    <xdr:from>
      <xdr:col>1</xdr:col>
      <xdr:colOff>0</xdr:colOff>
      <xdr:row>55</xdr:row>
      <xdr:rowOff>0</xdr:rowOff>
    </xdr:from>
    <xdr:to>
      <xdr:col>9</xdr:col>
      <xdr:colOff>324780</xdr:colOff>
      <xdr:row>73</xdr:row>
      <xdr:rowOff>38100</xdr:rowOff>
    </xdr:to>
    <xdr:pic>
      <xdr:nvPicPr>
        <xdr:cNvPr id="5" name="Picture 4" descr="Screen Clippi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9600" y="10525125"/>
          <a:ext cx="6430305" cy="3467100"/>
        </a:xfrm>
        <a:prstGeom prst="rect">
          <a:avLst/>
        </a:prstGeom>
      </xdr:spPr>
    </xdr:pic>
    <xdr:clientData/>
  </xdr:twoCellAnchor>
  <xdr:twoCellAnchor editAs="oneCell">
    <xdr:from>
      <xdr:col>1</xdr:col>
      <xdr:colOff>1</xdr:colOff>
      <xdr:row>76</xdr:row>
      <xdr:rowOff>0</xdr:rowOff>
    </xdr:from>
    <xdr:to>
      <xdr:col>8</xdr:col>
      <xdr:colOff>313158</xdr:colOff>
      <xdr:row>89</xdr:row>
      <xdr:rowOff>123825</xdr:rowOff>
    </xdr:to>
    <xdr:pic>
      <xdr:nvPicPr>
        <xdr:cNvPr id="6" name="Picture 5" descr="Screen Clippi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1" y="14525625"/>
          <a:ext cx="5809082" cy="2600325"/>
        </a:xfrm>
        <a:prstGeom prst="rect">
          <a:avLst/>
        </a:prstGeom>
      </xdr:spPr>
    </xdr:pic>
    <xdr:clientData/>
  </xdr:twoCellAnchor>
  <xdr:twoCellAnchor editAs="oneCell">
    <xdr:from>
      <xdr:col>1</xdr:col>
      <xdr:colOff>0</xdr:colOff>
      <xdr:row>93</xdr:row>
      <xdr:rowOff>0</xdr:rowOff>
    </xdr:from>
    <xdr:to>
      <xdr:col>9</xdr:col>
      <xdr:colOff>108849</xdr:colOff>
      <xdr:row>103</xdr:row>
      <xdr:rowOff>161925</xdr:rowOff>
    </xdr:to>
    <xdr:pic>
      <xdr:nvPicPr>
        <xdr:cNvPr id="7" name="Picture 6" descr="Screen Clippi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09600" y="17764125"/>
          <a:ext cx="6214374" cy="2066925"/>
        </a:xfrm>
        <a:prstGeom prst="rect">
          <a:avLst/>
        </a:prstGeom>
      </xdr:spPr>
    </xdr:pic>
    <xdr:clientData/>
  </xdr:twoCellAnchor>
  <xdr:twoCellAnchor editAs="oneCell">
    <xdr:from>
      <xdr:col>1</xdr:col>
      <xdr:colOff>0</xdr:colOff>
      <xdr:row>108</xdr:row>
      <xdr:rowOff>0</xdr:rowOff>
    </xdr:from>
    <xdr:to>
      <xdr:col>13</xdr:col>
      <xdr:colOff>163141</xdr:colOff>
      <xdr:row>127</xdr:row>
      <xdr:rowOff>86242</xdr:rowOff>
    </xdr:to>
    <xdr:pic>
      <xdr:nvPicPr>
        <xdr:cNvPr id="8" name="Picture 7" descr="Screen Clippi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9600" y="20621625"/>
          <a:ext cx="8707066" cy="3705742"/>
        </a:xfrm>
        <a:prstGeom prst="rect">
          <a:avLst/>
        </a:prstGeom>
      </xdr:spPr>
    </xdr:pic>
    <xdr:clientData/>
  </xdr:twoCellAnchor>
  <xdr:twoCellAnchor editAs="oneCell">
    <xdr:from>
      <xdr:col>1</xdr:col>
      <xdr:colOff>0</xdr:colOff>
      <xdr:row>135</xdr:row>
      <xdr:rowOff>0</xdr:rowOff>
    </xdr:from>
    <xdr:to>
      <xdr:col>13</xdr:col>
      <xdr:colOff>77404</xdr:colOff>
      <xdr:row>156</xdr:row>
      <xdr:rowOff>86296</xdr:rowOff>
    </xdr:to>
    <xdr:pic>
      <xdr:nvPicPr>
        <xdr:cNvPr id="9" name="Picture 8" descr="Screen Clippi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25812750"/>
          <a:ext cx="8621329" cy="4086796"/>
        </a:xfrm>
        <a:prstGeom prst="rect">
          <a:avLst/>
        </a:prstGeom>
      </xdr:spPr>
    </xdr:pic>
    <xdr:clientData/>
  </xdr:twoCellAnchor>
  <xdr:twoCellAnchor editAs="oneCell">
    <xdr:from>
      <xdr:col>1</xdr:col>
      <xdr:colOff>0</xdr:colOff>
      <xdr:row>163</xdr:row>
      <xdr:rowOff>0</xdr:rowOff>
    </xdr:from>
    <xdr:to>
      <xdr:col>13</xdr:col>
      <xdr:colOff>544194</xdr:colOff>
      <xdr:row>187</xdr:row>
      <xdr:rowOff>124481</xdr:rowOff>
    </xdr:to>
    <xdr:pic>
      <xdr:nvPicPr>
        <xdr:cNvPr id="10" name="Picture 9" descr="Screen Clippi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09600" y="31146750"/>
          <a:ext cx="9088119" cy="4696481"/>
        </a:xfrm>
        <a:prstGeom prst="rect">
          <a:avLst/>
        </a:prstGeom>
      </xdr:spPr>
    </xdr:pic>
    <xdr:clientData/>
  </xdr:twoCellAnchor>
  <xdr:twoCellAnchor editAs="oneCell">
    <xdr:from>
      <xdr:col>1</xdr:col>
      <xdr:colOff>0</xdr:colOff>
      <xdr:row>195</xdr:row>
      <xdr:rowOff>0</xdr:rowOff>
    </xdr:from>
    <xdr:to>
      <xdr:col>12</xdr:col>
      <xdr:colOff>467898</xdr:colOff>
      <xdr:row>220</xdr:row>
      <xdr:rowOff>10191</xdr:rowOff>
    </xdr:to>
    <xdr:pic>
      <xdr:nvPicPr>
        <xdr:cNvPr id="11" name="Picture 10" descr="Screen Clippi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09600" y="37242750"/>
          <a:ext cx="8402223" cy="4772691"/>
        </a:xfrm>
        <a:prstGeom prst="rect">
          <a:avLst/>
        </a:prstGeom>
      </xdr:spPr>
    </xdr:pic>
    <xdr:clientData/>
  </xdr:twoCellAnchor>
  <xdr:twoCellAnchor editAs="oneCell">
    <xdr:from>
      <xdr:col>1</xdr:col>
      <xdr:colOff>0</xdr:colOff>
      <xdr:row>223</xdr:row>
      <xdr:rowOff>0</xdr:rowOff>
    </xdr:from>
    <xdr:to>
      <xdr:col>14</xdr:col>
      <xdr:colOff>534753</xdr:colOff>
      <xdr:row>250</xdr:row>
      <xdr:rowOff>153140</xdr:rowOff>
    </xdr:to>
    <xdr:pic>
      <xdr:nvPicPr>
        <xdr:cNvPr id="12" name="Picture 11" descr="Screen Clippi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09600" y="42576750"/>
          <a:ext cx="9688278" cy="529664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2" Type="http://schemas.openxmlformats.org/officeDocument/2006/relationships/hyperlink" Target="http://scikit-learn.org/stable/modules/generated/sklearn.naive_bayes.GaussianNB.html" TargetMode="External"/><Relationship Id="rId1" Type="http://schemas.openxmlformats.org/officeDocument/2006/relationships/hyperlink" Target="http://scikit-learn.org/stable/modules/naive_bayes.html" TargetMode="Externa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9.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hyperlink" Target="https://classroom.udacity.com/nanodegrees/nd002/parts/0021345409/modules/317428862475460/lessons/2254358555/concepts/30245185880923"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B5"/>
  <sheetViews>
    <sheetView workbookViewId="0">
      <selection activeCell="B6" sqref="B6"/>
    </sheetView>
  </sheetViews>
  <sheetFormatPr defaultRowHeight="15"/>
  <cols>
    <col min="2" max="2" width="36.7109375" bestFit="1" customWidth="1"/>
  </cols>
  <sheetData>
    <row r="3" spans="2:2">
      <c r="B3" t="s">
        <v>0</v>
      </c>
    </row>
    <row r="5" spans="2:2">
      <c r="B5" t="s">
        <v>1</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B3" sqref="B3"/>
    </sheetView>
  </sheetViews>
  <sheetFormatPr defaultRowHeight="1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5" workbookViewId="0">
      <selection activeCell="B64" sqref="B64"/>
    </sheetView>
  </sheetViews>
  <sheetFormatPr defaultRowHeight="1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8"/>
  <sheetViews>
    <sheetView workbookViewId="0">
      <selection activeCell="B12" sqref="B12"/>
    </sheetView>
  </sheetViews>
  <sheetFormatPr defaultRowHeight="15"/>
  <sheetData>
    <row r="2" spans="2:2">
      <c r="B2" t="s">
        <v>38</v>
      </c>
    </row>
    <row r="4" spans="2:2">
      <c r="B4" t="s">
        <v>42</v>
      </c>
    </row>
    <row r="5" spans="2:2">
      <c r="B5" s="3" t="s">
        <v>39</v>
      </c>
    </row>
    <row r="7" spans="2:2">
      <c r="B7" t="s">
        <v>40</v>
      </c>
    </row>
    <row r="8" spans="2:2">
      <c r="B8" s="3" t="s">
        <v>41</v>
      </c>
    </row>
  </sheetData>
  <hyperlinks>
    <hyperlink ref="B5" r:id="rId1"/>
    <hyperlink ref="B8" r:id="rId2"/>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C23"/>
  <sheetViews>
    <sheetView workbookViewId="0">
      <selection activeCell="C24" sqref="C24"/>
    </sheetView>
  </sheetViews>
  <sheetFormatPr defaultRowHeight="15"/>
  <cols>
    <col min="3" max="3" width="76.5703125" bestFit="1" customWidth="1"/>
  </cols>
  <sheetData>
    <row r="1" spans="3:3" ht="15.75" thickBot="1"/>
    <row r="2" spans="3:3" ht="15.75" thickBot="1">
      <c r="C2" s="4" t="s">
        <v>43</v>
      </c>
    </row>
    <row r="3" spans="3:3" ht="15.75" thickBot="1">
      <c r="C3" s="4" t="s">
        <v>44</v>
      </c>
    </row>
    <row r="4" spans="3:3" ht="15.75" thickBot="1">
      <c r="C4" s="4" t="s">
        <v>45</v>
      </c>
    </row>
    <row r="5" spans="3:3" ht="15.75" thickBot="1">
      <c r="C5" s="4" t="s">
        <v>46</v>
      </c>
    </row>
    <row r="6" spans="3:3" ht="15.75" thickBot="1">
      <c r="C6" s="4" t="s">
        <v>47</v>
      </c>
    </row>
    <row r="7" spans="3:3" ht="15.75" thickBot="1">
      <c r="C7" s="4" t="s">
        <v>48</v>
      </c>
    </row>
    <row r="8" spans="3:3" ht="15.75" thickBot="1">
      <c r="C8" s="5" t="s">
        <v>49</v>
      </c>
    </row>
    <row r="9" spans="3:3" ht="15.75" thickBot="1">
      <c r="C9" s="4" t="s">
        <v>50</v>
      </c>
    </row>
    <row r="10" spans="3:3" ht="15.75" thickBot="1">
      <c r="C10" s="5" t="s">
        <v>51</v>
      </c>
    </row>
    <row r="11" spans="3:3" ht="15.75" thickBot="1">
      <c r="C11" s="4" t="s">
        <v>52</v>
      </c>
    </row>
    <row r="12" spans="3:3" ht="15.75" thickBot="1">
      <c r="C12" s="4" t="s">
        <v>53</v>
      </c>
    </row>
    <row r="13" spans="3:3" ht="15.75" thickBot="1">
      <c r="C13" s="5" t="s">
        <v>49</v>
      </c>
    </row>
    <row r="14" spans="3:3" ht="15.75" thickBot="1">
      <c r="C14" s="4" t="s">
        <v>54</v>
      </c>
    </row>
    <row r="15" spans="3:3" ht="15.75" thickBot="1">
      <c r="C15" s="5" t="s">
        <v>51</v>
      </c>
    </row>
    <row r="22" spans="3:3">
      <c r="C22" t="s">
        <v>55</v>
      </c>
    </row>
    <row r="23" spans="3:3">
      <c r="C23" t="s">
        <v>56</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25"/>
  <sheetViews>
    <sheetView workbookViewId="0">
      <selection activeCell="B2" sqref="B2:B5"/>
    </sheetView>
  </sheetViews>
  <sheetFormatPr defaultRowHeight="15"/>
  <cols>
    <col min="2" max="2" width="52" bestFit="1" customWidth="1"/>
  </cols>
  <sheetData>
    <row r="2" spans="2:2">
      <c r="B2" t="s">
        <v>57</v>
      </c>
    </row>
    <row r="3" spans="2:2">
      <c r="B3" t="s">
        <v>58</v>
      </c>
    </row>
    <row r="4" spans="2:2">
      <c r="B4" t="s">
        <v>59</v>
      </c>
    </row>
    <row r="5" spans="2:2">
      <c r="B5" t="s">
        <v>60</v>
      </c>
    </row>
    <row r="11" spans="2:2">
      <c r="B11" t="s">
        <v>61</v>
      </c>
    </row>
    <row r="13" spans="2:2">
      <c r="B13" t="s">
        <v>62</v>
      </c>
    </row>
    <row r="14" spans="2:2">
      <c r="B14" t="s">
        <v>63</v>
      </c>
    </row>
    <row r="15" spans="2:2">
      <c r="B15" t="s">
        <v>64</v>
      </c>
    </row>
    <row r="16" spans="2:2">
      <c r="B16" t="s">
        <v>65</v>
      </c>
    </row>
    <row r="17" spans="2:2">
      <c r="B17" t="s">
        <v>66</v>
      </c>
    </row>
    <row r="18" spans="2:2">
      <c r="B18" t="s">
        <v>67</v>
      </c>
    </row>
    <row r="19" spans="2:2">
      <c r="B19" t="s">
        <v>67</v>
      </c>
    </row>
    <row r="20" spans="2:2">
      <c r="B20" t="s">
        <v>68</v>
      </c>
    </row>
    <row r="21" spans="2:2">
      <c r="B21" t="s">
        <v>71</v>
      </c>
    </row>
    <row r="22" spans="2:2">
      <c r="B22" t="s">
        <v>69</v>
      </c>
    </row>
    <row r="23" spans="2:2">
      <c r="B23" t="s">
        <v>70</v>
      </c>
    </row>
    <row r="24" spans="2:2">
      <c r="B24" t="s">
        <v>67</v>
      </c>
    </row>
    <row r="25" spans="2:2">
      <c r="B25" t="s">
        <v>67</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78"/>
  <sheetViews>
    <sheetView workbookViewId="0">
      <selection activeCell="D17" sqref="D17"/>
    </sheetView>
  </sheetViews>
  <sheetFormatPr defaultRowHeight="15"/>
  <cols>
    <col min="2" max="2" width="77.85546875" bestFit="1" customWidth="1"/>
  </cols>
  <sheetData>
    <row r="2" spans="2:2">
      <c r="B2" t="s">
        <v>57</v>
      </c>
    </row>
    <row r="3" spans="2:2">
      <c r="B3" t="s">
        <v>58</v>
      </c>
    </row>
    <row r="4" spans="2:2">
      <c r="B4" t="s">
        <v>59</v>
      </c>
    </row>
    <row r="5" spans="2:2">
      <c r="B5" t="s">
        <v>60</v>
      </c>
    </row>
    <row r="8" spans="2:2">
      <c r="B8" t="s">
        <v>72</v>
      </c>
    </row>
    <row r="9" spans="2:2">
      <c r="B9" t="s">
        <v>73</v>
      </c>
    </row>
    <row r="11" spans="2:2">
      <c r="B11" t="s">
        <v>74</v>
      </c>
    </row>
    <row r="12" spans="2:2">
      <c r="B12" t="s">
        <v>75</v>
      </c>
    </row>
    <row r="13" spans="2:2">
      <c r="B13" t="s">
        <v>76</v>
      </c>
    </row>
    <row r="16" spans="2:2" ht="15.75" thickBot="1"/>
    <row r="17" spans="2:2" ht="15.75" thickBot="1">
      <c r="B17" s="4" t="s">
        <v>43</v>
      </c>
    </row>
    <row r="18" spans="2:2" ht="15.75" thickBot="1">
      <c r="B18" s="4" t="s">
        <v>77</v>
      </c>
    </row>
    <row r="19" spans="2:2" ht="15.75" thickBot="1">
      <c r="B19" s="4" t="s">
        <v>78</v>
      </c>
    </row>
    <row r="20" spans="2:2" ht="15.75" thickBot="1">
      <c r="B20" s="4" t="s">
        <v>79</v>
      </c>
    </row>
    <row r="21" spans="2:2" ht="15.75" thickBot="1">
      <c r="B21" s="4" t="s">
        <v>80</v>
      </c>
    </row>
    <row r="25" spans="2:2">
      <c r="B25" t="s">
        <v>61</v>
      </c>
    </row>
    <row r="26" spans="2:2">
      <c r="B26" t="s">
        <v>81</v>
      </c>
    </row>
    <row r="27" spans="2:2">
      <c r="B27" t="s">
        <v>82</v>
      </c>
    </row>
    <row r="28" spans="2:2">
      <c r="B28" t="s">
        <v>63</v>
      </c>
    </row>
    <row r="29" spans="2:2">
      <c r="B29" t="s">
        <v>71</v>
      </c>
    </row>
    <row r="31" spans="2:2">
      <c r="B31" t="s">
        <v>64</v>
      </c>
    </row>
    <row r="32" spans="2:2">
      <c r="B32" t="s">
        <v>83</v>
      </c>
    </row>
    <row r="34" spans="2:2">
      <c r="B34" t="s">
        <v>65</v>
      </c>
    </row>
    <row r="35" spans="2:2">
      <c r="B35" t="s">
        <v>84</v>
      </c>
    </row>
    <row r="37" spans="2:2">
      <c r="B37" t="s">
        <v>85</v>
      </c>
    </row>
    <row r="38" spans="2:2">
      <c r="B38" t="s">
        <v>86</v>
      </c>
    </row>
    <row r="41" spans="2:2">
      <c r="B41" t="s">
        <v>87</v>
      </c>
    </row>
    <row r="42" spans="2:2">
      <c r="B42" t="s">
        <v>88</v>
      </c>
    </row>
    <row r="43" spans="2:2">
      <c r="B43" t="s">
        <v>89</v>
      </c>
    </row>
    <row r="44" spans="2:2">
      <c r="B44" t="s">
        <v>90</v>
      </c>
    </row>
    <row r="45" spans="2:2">
      <c r="B45" t="s">
        <v>91</v>
      </c>
    </row>
    <row r="46" spans="2:2">
      <c r="B46" t="s">
        <v>92</v>
      </c>
    </row>
    <row r="51" spans="2:2">
      <c r="B51" t="s">
        <v>81</v>
      </c>
    </row>
    <row r="52" spans="2:2">
      <c r="B52" t="s">
        <v>82</v>
      </c>
    </row>
    <row r="53" spans="2:2">
      <c r="B53" t="s">
        <v>63</v>
      </c>
    </row>
    <row r="54" spans="2:2">
      <c r="B54" t="s">
        <v>71</v>
      </c>
    </row>
    <row r="56" spans="2:2">
      <c r="B56" t="s">
        <v>64</v>
      </c>
    </row>
    <row r="57" spans="2:2">
      <c r="B57" t="s">
        <v>69</v>
      </c>
    </row>
    <row r="59" spans="2:2">
      <c r="B59" t="s">
        <v>65</v>
      </c>
    </row>
    <row r="60" spans="2:2">
      <c r="B60" t="s">
        <v>93</v>
      </c>
    </row>
    <row r="62" spans="2:2">
      <c r="B62" t="s">
        <v>85</v>
      </c>
    </row>
    <row r="63" spans="2:2">
      <c r="B63" t="s">
        <v>94</v>
      </c>
    </row>
    <row r="66" spans="2:2">
      <c r="B66" t="s">
        <v>87</v>
      </c>
    </row>
    <row r="67" spans="2:2">
      <c r="B67" t="s">
        <v>88</v>
      </c>
    </row>
    <row r="68" spans="2:2">
      <c r="B68" t="s">
        <v>89</v>
      </c>
    </row>
    <row r="69" spans="2:2">
      <c r="B69" t="s">
        <v>90</v>
      </c>
    </row>
    <row r="70" spans="2:2">
      <c r="B70" t="s">
        <v>96</v>
      </c>
    </row>
    <row r="71" spans="2:2">
      <c r="B71" t="s">
        <v>92</v>
      </c>
    </row>
    <row r="78" spans="2:2">
      <c r="B78" s="6" t="s">
        <v>95</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192"/>
  <sheetViews>
    <sheetView topLeftCell="A232" workbookViewId="0">
      <selection activeCell="B256" sqref="B256"/>
    </sheetView>
  </sheetViews>
  <sheetFormatPr defaultRowHeight="15"/>
  <cols>
    <col min="2" max="2" width="27.5703125" bestFit="1" customWidth="1"/>
  </cols>
  <sheetData>
    <row r="2" spans="2:2">
      <c r="B2" t="s">
        <v>97</v>
      </c>
    </row>
    <row r="5" spans="2:2" ht="18.75">
      <c r="B5" s="2" t="s">
        <v>98</v>
      </c>
    </row>
    <row r="130" spans="8:12" ht="18.75">
      <c r="H130" s="2">
        <f>0.01*0.9</f>
        <v>9.0000000000000011E-3</v>
      </c>
      <c r="L130" s="2">
        <f>0.99*0.1</f>
        <v>9.9000000000000005E-2</v>
      </c>
    </row>
    <row r="132" spans="8:12">
      <c r="J132">
        <f>H130+L130</f>
        <v>0.10800000000000001</v>
      </c>
    </row>
    <row r="159" spans="2:2">
      <c r="B159">
        <f>0.009/0.108</f>
        <v>8.3333333333333329E-2</v>
      </c>
    </row>
    <row r="160" spans="2:2">
      <c r="B160">
        <f>0.099/0.108</f>
        <v>0.91666666666666674</v>
      </c>
    </row>
    <row r="192" spans="5:5">
      <c r="E192">
        <f>0.0833+0.9167</f>
        <v>1</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9:K174"/>
  <sheetViews>
    <sheetView topLeftCell="A154" workbookViewId="0">
      <selection activeCell="B177" sqref="B177"/>
    </sheetView>
  </sheetViews>
  <sheetFormatPr defaultRowHeight="15"/>
  <sheetData>
    <row r="29" spans="3:3" ht="18.75">
      <c r="C29" s="2" t="s">
        <v>99</v>
      </c>
    </row>
    <row r="78" spans="9:11" ht="18.75">
      <c r="I78">
        <f>0.1*0.8</f>
        <v>8.0000000000000016E-2</v>
      </c>
      <c r="J78">
        <f>I78*0.5</f>
        <v>4.0000000000000008E-2</v>
      </c>
      <c r="K78" s="2">
        <f>J78/J80</f>
        <v>0.57142857142857151</v>
      </c>
    </row>
    <row r="79" spans="9:11" ht="18.75">
      <c r="I79">
        <f>0.3*0.2</f>
        <v>0.06</v>
      </c>
      <c r="J79">
        <f>I79*0.5</f>
        <v>0.03</v>
      </c>
      <c r="K79" s="2">
        <f>J79/J80</f>
        <v>0.42857142857142849</v>
      </c>
    </row>
    <row r="80" spans="9:11">
      <c r="J80">
        <f>J79+J78</f>
        <v>7.0000000000000007E-2</v>
      </c>
      <c r="K80">
        <f>K79+K78</f>
        <v>1</v>
      </c>
    </row>
    <row r="138" spans="8:11" ht="18.75">
      <c r="H138" t="s">
        <v>100</v>
      </c>
      <c r="I138">
        <f>0.1*0.8</f>
        <v>8.0000000000000016E-2</v>
      </c>
      <c r="J138">
        <f>I138*0.5</f>
        <v>4.0000000000000008E-2</v>
      </c>
      <c r="K138" s="2">
        <f>J138/J140</f>
        <v>0.44444444444444448</v>
      </c>
    </row>
    <row r="139" spans="8:11" ht="18.75">
      <c r="H139" t="s">
        <v>101</v>
      </c>
      <c r="I139">
        <f>0.5*0.2</f>
        <v>0.1</v>
      </c>
      <c r="J139">
        <f>I139*0.5</f>
        <v>0.05</v>
      </c>
      <c r="K139" s="2">
        <f>J139/J140</f>
        <v>0.55555555555555547</v>
      </c>
    </row>
    <row r="140" spans="8:11">
      <c r="J140">
        <f>J139+J138</f>
        <v>9.0000000000000011E-2</v>
      </c>
    </row>
    <row r="172" spans="4:4">
      <c r="D172" t="s">
        <v>102</v>
      </c>
    </row>
    <row r="173" spans="4:4">
      <c r="D173" t="s">
        <v>103</v>
      </c>
    </row>
    <row r="174" spans="4:4">
      <c r="D174" t="s">
        <v>104</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
  <sheetViews>
    <sheetView workbookViewId="0">
      <selection activeCell="B4" sqref="B4"/>
    </sheetView>
  </sheetViews>
  <sheetFormatPr defaultRowHeight="15"/>
  <sheetData>
    <row r="2" spans="2:2">
      <c r="B2" t="s">
        <v>105</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6"/>
  <sheetViews>
    <sheetView tabSelected="1" workbookViewId="0">
      <selection activeCell="B11" sqref="B11"/>
    </sheetView>
  </sheetViews>
  <sheetFormatPr defaultRowHeight="15"/>
  <cols>
    <col min="2" max="2" width="90.28515625" customWidth="1"/>
  </cols>
  <sheetData>
    <row r="2" spans="2:2" ht="29.25">
      <c r="B2" s="7" t="s">
        <v>106</v>
      </c>
    </row>
    <row r="3" spans="2:2" ht="57">
      <c r="B3" s="7" t="s">
        <v>107</v>
      </c>
    </row>
    <row r="4" spans="2:2" ht="71.25">
      <c r="B4" s="7" t="s">
        <v>108</v>
      </c>
    </row>
    <row r="5" spans="2:2" ht="30">
      <c r="B5" s="8" t="s">
        <v>109</v>
      </c>
    </row>
    <row r="6" spans="2:2" ht="71.25">
      <c r="B6" s="7" t="s">
        <v>110</v>
      </c>
    </row>
  </sheetData>
  <hyperlinks>
    <hyperlink ref="B5" r:id="rId1" display="https://classroom.udacity.com/nanodegrees/nd002/parts/0021345409/modules/317428862475460/lessons/2254358555/concepts/30245185880923"/>
  </hyperlinks>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F18"/>
  <sheetViews>
    <sheetView workbookViewId="0">
      <selection activeCell="C16" sqref="C16"/>
    </sheetView>
  </sheetViews>
  <sheetFormatPr defaultRowHeight="15"/>
  <cols>
    <col min="3" max="3" width="13.28515625" bestFit="1" customWidth="1"/>
  </cols>
  <sheetData>
    <row r="3" spans="3:6">
      <c r="C3" t="s">
        <v>2</v>
      </c>
      <c r="F3" t="s">
        <v>3</v>
      </c>
    </row>
    <row r="4" spans="3:6">
      <c r="C4" t="s">
        <v>4</v>
      </c>
      <c r="F4" t="s">
        <v>5</v>
      </c>
    </row>
    <row r="5" spans="3:6">
      <c r="C5" t="s">
        <v>7</v>
      </c>
      <c r="F5" t="s">
        <v>6</v>
      </c>
    </row>
    <row r="6" spans="3:6">
      <c r="C6" t="s">
        <v>8</v>
      </c>
      <c r="F6" t="s">
        <v>9</v>
      </c>
    </row>
    <row r="7" spans="3:6">
      <c r="C7" t="s">
        <v>11</v>
      </c>
      <c r="F7" t="s">
        <v>10</v>
      </c>
    </row>
    <row r="8" spans="3:6">
      <c r="C8" t="s">
        <v>12</v>
      </c>
      <c r="F8" t="s">
        <v>13</v>
      </c>
    </row>
    <row r="9" spans="3:6">
      <c r="C9" t="s">
        <v>14</v>
      </c>
    </row>
    <row r="18" spans="3:3">
      <c r="C18" t="s">
        <v>15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D12"/>
  <sheetViews>
    <sheetView workbookViewId="0">
      <selection activeCell="D12" sqref="D12"/>
    </sheetView>
  </sheetViews>
  <sheetFormatPr defaultRowHeight="15"/>
  <cols>
    <col min="3" max="3" width="104" bestFit="1" customWidth="1"/>
  </cols>
  <sheetData>
    <row r="1" spans="3:4" ht="18.75">
      <c r="C1" s="1" t="s">
        <v>17</v>
      </c>
    </row>
    <row r="3" spans="3:4">
      <c r="C3" t="s">
        <v>16</v>
      </c>
      <c r="D3" t="s">
        <v>22</v>
      </c>
    </row>
    <row r="6" spans="3:4">
      <c r="C6" t="s">
        <v>18</v>
      </c>
      <c r="D6" t="s">
        <v>21</v>
      </c>
    </row>
    <row r="9" spans="3:4">
      <c r="C9" t="s">
        <v>19</v>
      </c>
      <c r="D9" t="s">
        <v>22</v>
      </c>
    </row>
    <row r="12" spans="3:4">
      <c r="C12" t="s">
        <v>20</v>
      </c>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
  <sheetViews>
    <sheetView workbookViewId="0">
      <selection activeCell="C29" sqref="C29"/>
    </sheetView>
  </sheetViews>
  <sheetFormatPr defaultRowHeight="15"/>
  <cols>
    <col min="3" max="3" width="23" bestFit="1" customWidth="1"/>
  </cols>
  <sheetData>
    <row r="3" spans="3:3" ht="18.75">
      <c r="C3" s="1" t="s">
        <v>23</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C20"/>
  <sheetViews>
    <sheetView workbookViewId="0">
      <selection activeCell="C21" sqref="C21"/>
    </sheetView>
  </sheetViews>
  <sheetFormatPr defaultRowHeight="15"/>
  <sheetData>
    <row r="2" spans="3:3">
      <c r="C2" t="s">
        <v>24</v>
      </c>
    </row>
    <row r="4" spans="3:3">
      <c r="C4" t="s">
        <v>25</v>
      </c>
    </row>
    <row r="20" spans="3:3">
      <c r="C20" t="s">
        <v>27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2:D21"/>
  <sheetViews>
    <sheetView workbookViewId="0">
      <selection activeCell="D22" sqref="D22"/>
    </sheetView>
  </sheetViews>
  <sheetFormatPr defaultRowHeight="15"/>
  <sheetData>
    <row r="2" spans="4:4" ht="18.75">
      <c r="D2" s="1" t="s">
        <v>26</v>
      </c>
    </row>
    <row r="21" spans="4:4">
      <c r="D21" t="s">
        <v>28</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B11"/>
  <sheetViews>
    <sheetView workbookViewId="0">
      <selection activeCell="C7" sqref="C7"/>
    </sheetView>
  </sheetViews>
  <sheetFormatPr defaultRowHeight="15"/>
  <sheetData>
    <row r="3" spans="2:2">
      <c r="B3" t="s">
        <v>29</v>
      </c>
    </row>
    <row r="5" spans="2:2">
      <c r="B5" t="s">
        <v>30</v>
      </c>
    </row>
    <row r="8" spans="2:2">
      <c r="B8" t="s">
        <v>31</v>
      </c>
    </row>
    <row r="11" spans="2:2">
      <c r="B11" t="s">
        <v>32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2"/>
  <sheetViews>
    <sheetView topLeftCell="A49" workbookViewId="0">
      <selection activeCell="E44" sqref="E44"/>
    </sheetView>
  </sheetViews>
  <sheetFormatPr defaultRowHeight="15"/>
  <sheetData>
    <row r="2" spans="4:4" ht="18.75">
      <c r="D2" s="1" t="s">
        <v>33</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9:D109"/>
  <sheetViews>
    <sheetView topLeftCell="A82" workbookViewId="0">
      <selection activeCell="D110" sqref="D110"/>
    </sheetView>
  </sheetViews>
  <sheetFormatPr defaultRowHeight="15"/>
  <sheetData>
    <row r="29" spans="3:3">
      <c r="C29" t="s">
        <v>34</v>
      </c>
    </row>
    <row r="52" spans="4:4">
      <c r="D52" t="s">
        <v>35</v>
      </c>
    </row>
    <row r="82" spans="3:3">
      <c r="C82" t="s">
        <v>36</v>
      </c>
    </row>
    <row r="109" spans="4:4">
      <c r="D109" t="s">
        <v>37</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1</vt:lpstr>
      <vt:lpstr>2 Acerous vs Non-Acerous</vt:lpstr>
      <vt:lpstr>3 Supervised classification</vt:lpstr>
      <vt:lpstr>4 Freatures and Labels</vt:lpstr>
      <vt:lpstr>5 Quiz</vt:lpstr>
      <vt:lpstr>6 Quiz </vt:lpstr>
      <vt:lpstr>7 Stanley terrain classificatio</vt:lpstr>
      <vt:lpstr>8 Quiz</vt:lpstr>
      <vt:lpstr>11 Scatterplot to pred</vt:lpstr>
      <vt:lpstr>15 Naive Bayes</vt:lpstr>
      <vt:lpstr>16 NB Decision Boundary</vt:lpstr>
      <vt:lpstr>17 sklearn</vt:lpstr>
      <vt:lpstr>18 Gaussian NB</vt:lpstr>
      <vt:lpstr>19</vt:lpstr>
      <vt:lpstr>20</vt:lpstr>
      <vt:lpstr>21 Bayes Rule</vt:lpstr>
      <vt:lpstr>31 Bayes Rule classification</vt:lpstr>
      <vt:lpstr>37 SVM</vt:lpstr>
      <vt:lpstr>42 Author ID Accuracy</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Ginger</dc:creator>
  <cp:lastModifiedBy>Ginger</cp:lastModifiedBy>
  <dcterms:created xsi:type="dcterms:W3CDTF">2018-07-18T23:51:36Z</dcterms:created>
  <dcterms:modified xsi:type="dcterms:W3CDTF">2018-07-20T02:46:40Z</dcterms:modified>
</cp:coreProperties>
</file>